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politicos\Documents\Documentos CCO\Política\Cd anexos Oficio seguimiento Plan de acción 2018 II\"/>
    </mc:Choice>
  </mc:AlternateContent>
  <bookViews>
    <workbookView xWindow="0" yWindow="0" windowWidth="16170" windowHeight="7425"/>
  </bookViews>
  <sheets>
    <sheet name="INTEGRIDAD Y PROYECCIÓN " sheetId="2" r:id="rId1"/>
    <sheet name="DESARROLLO ECONÓMICO" sheetId="3" r:id="rId2"/>
    <sheet name="FORTALECIMIENTO DE GOBERNANZA" sheetId="4" r:id="rId3"/>
    <sheet name="USO SOSTENIBLE DE LA BIODIVERSI" sheetId="5" r:id="rId4"/>
    <sheet name="CULTURA, EDUCACIÓN Y CIENCIA M" sheetId="6" r:id="rId5"/>
    <sheet name="Resumen" sheetId="7" r:id="rId6"/>
    <sheet name="Hoja1" sheetId="8" r:id="rId7"/>
  </sheets>
  <calcPr calcId="152511"/>
</workbook>
</file>

<file path=xl/calcChain.xml><?xml version="1.0" encoding="utf-8"?>
<calcChain xmlns="http://schemas.openxmlformats.org/spreadsheetml/2006/main">
  <c r="K6" i="8" l="1"/>
  <c r="I6" i="8"/>
  <c r="G6" i="8"/>
  <c r="E6" i="8"/>
  <c r="C6" i="8"/>
  <c r="E19" i="7"/>
  <c r="D19" i="7"/>
  <c r="F19" i="7" s="1"/>
  <c r="F18" i="7"/>
  <c r="F17" i="7"/>
  <c r="F16" i="7"/>
  <c r="F15" i="7"/>
  <c r="F14" i="7"/>
  <c r="O6" i="7"/>
  <c r="M6" i="7"/>
  <c r="K6" i="7"/>
  <c r="I6" i="7"/>
  <c r="G6" i="7"/>
</calcChain>
</file>

<file path=xl/comments1.xml><?xml version="1.0" encoding="utf-8"?>
<comments xmlns="http://schemas.openxmlformats.org/spreadsheetml/2006/main">
  <authors>
    <author/>
  </authors>
  <commentList>
    <comment ref="K8" authorId="0" shapeId="0">
      <text>
        <r>
          <rPr>
            <sz val="11"/>
            <color rgb="FF000000"/>
            <rFont val="Calibri"/>
          </rPr>
          <t xml:space="preserve">LEONARDO ANDRES GONZALEZ GUZMAN:
Considero que lo realizado en materia antártida debería ir en su capitulo especial. Adicionalmente, se podría actualizar la información con la IV Expedición. </t>
        </r>
      </text>
    </comment>
    <comment ref="F19" authorId="0" shapeId="0">
      <text>
        <r>
          <rPr>
            <sz val="11"/>
            <color rgb="FF000000"/>
            <rFont val="Calibri"/>
          </rPr>
          <t>Full name: Modificación del indicador por recomendación ARC</t>
        </r>
      </text>
    </comment>
    <comment ref="I19" authorId="0" shapeId="0">
      <text>
        <r>
          <rPr>
            <sz val="11"/>
            <color rgb="FF000000"/>
            <rFont val="Calibri"/>
          </rPr>
          <t>Full name:
Cambio indciador</t>
        </r>
      </text>
    </comment>
    <comment ref="G28" authorId="0" shapeId="0">
      <text>
        <r>
          <rPr>
            <sz val="11"/>
            <color rgb="FF000000"/>
            <rFont val="Calibri"/>
          </rPr>
          <t xml:space="preserve">Politica.internal: Argentina, Uruguay, Chile, Brasil, Ecuador  </t>
        </r>
      </text>
    </comment>
    <comment ref="E30" authorId="0" shapeId="0">
      <text>
        <r>
          <rPr>
            <sz val="11"/>
            <color rgb="FF000000"/>
            <rFont val="Calibri"/>
          </rPr>
          <t>Full name:
Se repite la actividad, cambio el indicador</t>
        </r>
      </text>
    </comment>
  </commentList>
</comments>
</file>

<file path=xl/comments2.xml><?xml version="1.0" encoding="utf-8"?>
<comments xmlns="http://schemas.openxmlformats.org/spreadsheetml/2006/main">
  <authors>
    <author/>
  </authors>
  <commentList>
    <comment ref="H14" authorId="0" shapeId="0">
      <text>
        <r>
          <rPr>
            <sz val="11"/>
            <color rgb="FF000000"/>
            <rFont val="Calibri"/>
          </rPr>
          <t xml:space="preserve">Aseconomicos:
</t>
        </r>
      </text>
    </comment>
    <comment ref="C22" authorId="0" shapeId="0">
      <text>
        <r>
          <rPr>
            <sz val="11"/>
            <color rgb="FF000000"/>
            <rFont val="Calibri"/>
          </rPr>
          <t>Full name:
En Plan de acción I aparece en el II no.</t>
        </r>
      </text>
    </comment>
    <comment ref="E29" authorId="0" shapeId="0">
      <text>
        <r>
          <rPr>
            <sz val="11"/>
            <color rgb="FF000000"/>
            <rFont val="Calibri"/>
          </rPr>
          <t>Full name:
Modificado del reporte Plan de Acción I Semestre</t>
        </r>
      </text>
    </comment>
    <comment ref="F33" authorId="0" shapeId="0">
      <text>
        <r>
          <rPr>
            <sz val="11"/>
            <color rgb="FF000000"/>
            <rFont val="Calibri"/>
          </rPr>
          <t>Politica.internal:
Playa Laguada. Parque Nacional Utria</t>
        </r>
      </text>
    </comment>
    <comment ref="G33" authorId="0" shapeId="0">
      <text>
        <r>
          <rPr>
            <sz val="11"/>
            <color rgb="FF000000"/>
            <rFont val="Calibri"/>
          </rPr>
          <t>Politica.internal:
Playa Laguada. Parque Nacional Utria</t>
        </r>
      </text>
    </comment>
    <comment ref="I34" authorId="0" shapeId="0">
      <text>
        <r>
          <rPr>
            <sz val="11"/>
            <color rgb="FF000000"/>
            <rFont val="Calibri"/>
          </rPr>
          <t xml:space="preserve">Politica.internal:
Inversión para ordenamiento </t>
        </r>
      </text>
    </comment>
    <comment ref="C36" authorId="0" shapeId="0">
      <text>
        <r>
          <rPr>
            <sz val="11"/>
            <color rgb="FF000000"/>
            <rFont val="Calibri"/>
          </rPr>
          <t>Full name:
4 actividades menos frente a las propuestas en el Plan de acción I semestre. Adcionalmente, no se incluyen 7 proyectos de infraestructura para hacer el reporte</t>
        </r>
      </text>
    </comment>
  </commentList>
</comments>
</file>

<file path=xl/comments3.xml><?xml version="1.0" encoding="utf-8"?>
<comments xmlns="http://schemas.openxmlformats.org/spreadsheetml/2006/main">
  <authors>
    <author/>
  </authors>
  <commentList>
    <comment ref="G16" authorId="0" shapeId="0">
      <text>
        <r>
          <rPr>
            <sz val="11"/>
            <color rgb="FF000000"/>
            <rFont val="Calibri"/>
          </rPr>
          <t xml:space="preserve">Administrador:
Por qué aparecen 13 miembros como línea base? La suma de los miembros e invitados permamentes de CTN Docean a 2018               </t>
        </r>
      </text>
    </comment>
    <comment ref="H16" authorId="0" shapeId="0">
      <text>
        <r>
          <rPr>
            <sz val="11"/>
            <color rgb="FF000000"/>
            <rFont val="Calibri"/>
          </rPr>
          <t xml:space="preserve">Administrador:
identificar unioversidades, centros de investigación que manejen Datos oceánicos. </t>
        </r>
      </text>
    </comment>
    <comment ref="C25" authorId="0" shapeId="0">
      <text>
        <r>
          <rPr>
            <sz val="11"/>
            <color rgb="FF000000"/>
            <rFont val="Calibri"/>
          </rPr>
          <t xml:space="preserve">Full name:
No estaban contempladas en la matriz. </t>
        </r>
      </text>
    </comment>
  </commentList>
</comments>
</file>

<file path=xl/sharedStrings.xml><?xml version="1.0" encoding="utf-8"?>
<sst xmlns="http://schemas.openxmlformats.org/spreadsheetml/2006/main" count="1337" uniqueCount="1089">
  <si>
    <t xml:space="preserve">INTEGRIDAD Y PROYECCIÓN DEL TERRITORIO MARITIMO </t>
  </si>
  <si>
    <t>DESARROLLO ECONÓMICO</t>
  </si>
  <si>
    <r>
      <t xml:space="preserve">Objetivo:  </t>
    </r>
    <r>
      <rPr>
        <sz val="11"/>
        <rFont val="Calibri"/>
      </rPr>
      <t>Establecer las condiciones necesarias para el desarrollo integral de los espacios marítimos a través del  ejercicio de la soberanía, la promoción de los intereses marítimos y la cooperación internacional, encaminando al país hacia un liderazgo regional en los temas del mar.</t>
    </r>
  </si>
  <si>
    <r>
      <t xml:space="preserve">Objetivo:  </t>
    </r>
    <r>
      <rPr>
        <sz val="11"/>
        <color rgb="FF000000"/>
        <rFont val="Calibri"/>
      </rPr>
      <t>Alcanzar el liderazgo regional en cuanto al desarrollo del sistema portuario, el transporte marítimo, la industria naval, el uso sostenible de los recursos marino-costeros y el turismo marítimo y recreativo, creando así las condiciones que favorezcan el desarrollo económico del país.</t>
    </r>
  </si>
  <si>
    <t>ESTRATEGIA</t>
  </si>
  <si>
    <t xml:space="preserve">LINEA DE ACCIÓN </t>
  </si>
  <si>
    <t>No</t>
  </si>
  <si>
    <t xml:space="preserve">ACTIVIDADES </t>
  </si>
  <si>
    <t xml:space="preserve">INDICADORES </t>
  </si>
  <si>
    <t>LINEA BASE</t>
  </si>
  <si>
    <t>META 2019</t>
  </si>
  <si>
    <t>PRODUCTO 2019</t>
  </si>
  <si>
    <t>RESPONSABLES</t>
  </si>
  <si>
    <t>ANÁLISIS</t>
  </si>
  <si>
    <t>Observaciones</t>
  </si>
  <si>
    <t>1.</t>
  </si>
  <si>
    <t>Desarrollo y Fortalecimiento de Puertos e Infraestructura Portuaria</t>
  </si>
  <si>
    <t>Propender por un desarrollo sostenible de los puertos.</t>
  </si>
  <si>
    <t>2.</t>
  </si>
  <si>
    <t>Fortalecer las acciones del Poder Naval del país con el propósito de salvaguardar la integridad del territorio marítimo, prevenir y contrarrestar el desarrollo de acciones delictivas en las zonas de frontera.</t>
  </si>
  <si>
    <t xml:space="preserve">Incrementar las actividades en  los  acuerdos de cooperación marítima y de seguridad que se tengan con los países de la región.
</t>
  </si>
  <si>
    <t>FORTALECIMIENTO DE LA GOBERNANZA MARINO-COSTERA</t>
  </si>
  <si>
    <t xml:space="preserve"># de actividades realizadas 
</t>
  </si>
  <si>
    <t xml:space="preserve">incrementar las actividades con mínimo 4 países con los que se tienen acuerdos de cooperación marítima y de seguridad que se tengan con países de la región. </t>
  </si>
  <si>
    <t>Implementación  del Sistema de Información</t>
  </si>
  <si>
    <t xml:space="preserve">Sistema deInformación  </t>
  </si>
  <si>
    <t xml:space="preserve">
Actas de las reuniones bilaterales . </t>
  </si>
  <si>
    <t>ARC</t>
  </si>
  <si>
    <t>La realización de las siguientes reuniones estan dentro de los compromisos internacionales de la Armada Nacional en la región, las cuales contribuyen a fortalecer la cooperación naval entre las Armadas del continente, así:
1.Entre el 3 y 4 de abr/17, en Bogotá, se realizó la “III Reunión bilateral de Estados Mayores entre la Armada de Chile y la Armada República de Colombia.
2. Entre el 26 y 27 de sep/17, en Bogotá, se realizó la “XXI Reunión del Comité de Trabajo del Acta Operacional entre la Armada del Ecuador y la Armada República de Colombia”.
3. Entre el 5 y 6 de sep/17, se realizó en la ciudad de Guatemala la II Reunión del Acuerdo para la cooperación marítima entre el Ministerio de la Defensa Nacional de la República de Guatemala y el Ministerio de Defensa Nacional de la República  de Colombia.</t>
  </si>
  <si>
    <t>Sistema de Información estructurado y en etapa de alimentación</t>
  </si>
  <si>
    <t>MinTransporte
Cormagdalena
DIMAR</t>
  </si>
  <si>
    <t>Modifico la Actgividad, linea base y producto para 2018</t>
  </si>
  <si>
    <t xml:space="preserve">Participación en ejercicios navales regionales y/o internacionales. </t>
  </si>
  <si>
    <t># de participaciones en ejercicios navales  regionales y/o internacionales.</t>
  </si>
  <si>
    <t>Participación en Ejercicios navales regionales enfocados a  patrullajes, vigilancia y ejercicios de guerra naval para identificar el nivel operacional de la fuerza</t>
  </si>
  <si>
    <t xml:space="preserve">Informe de cada uno de los ejercicios en los que se participó. </t>
  </si>
  <si>
    <t>Proyecto estructurado: definición de entidades involucradas y financiación</t>
  </si>
  <si>
    <t>Planes de ordenamiento fisico portuario actualziados</t>
  </si>
  <si>
    <t>Actaulizar el Plan de Ordenamiento Físico Portuario de los litorales colombianos considerando entre otros los escenarios de cambio climático</t>
  </si>
  <si>
    <t>MinTransporte 
ANI
SUPERTRANSPORTE</t>
  </si>
  <si>
    <r>
      <rPr>
        <b/>
        <sz val="11"/>
        <color rgb="FF00B0F0"/>
        <rFont val="Book Antiqua"/>
      </rPr>
      <t>1</t>
    </r>
    <r>
      <rPr>
        <b/>
        <strike/>
        <sz val="11"/>
        <color rgb="FF00B0F0"/>
        <rFont val="Book Antiqua"/>
      </rPr>
      <t>- III Expedición Científica Antártida,</t>
    </r>
    <r>
      <rPr>
        <strike/>
        <sz val="11"/>
        <color rgb="FF00B0F0"/>
        <rFont val="Book Antiqua"/>
      </rPr>
      <t xml:space="preserve"> termino de operación 01-FEB-2017</t>
    </r>
    <r>
      <rPr>
        <b/>
        <sz val="11"/>
        <color rgb="FFFF0000"/>
        <rFont val="Book Antiqua"/>
      </rPr>
      <t xml:space="preserve">
</t>
    </r>
    <r>
      <rPr>
        <b/>
        <sz val="11"/>
        <rFont val="Book Antiqua"/>
      </rPr>
      <t xml:space="preserve">2- Operación DESI </t>
    </r>
    <r>
      <rPr>
        <sz val="11"/>
        <rFont val="Book Antiqua"/>
      </rPr>
      <t>(Iniciativa submarino diesel eléctrico), realizada en Maiport EEUU termino de operación 26-FEB-2017</t>
    </r>
    <r>
      <rPr>
        <b/>
        <sz val="11"/>
        <rFont val="Book Antiqua"/>
      </rPr>
      <t xml:space="preserve">
3- Crucero ARC Gloria (Primera Fase),</t>
    </r>
    <r>
      <rPr>
        <sz val="11"/>
        <rFont val="Book Antiqua"/>
      </rPr>
      <t xml:space="preserve"> inicio de operación 31-MAR-2017, termino de operación 02-JUL-2017</t>
    </r>
    <r>
      <rPr>
        <b/>
        <sz val="11"/>
        <rFont val="Book Antiqua"/>
      </rPr>
      <t xml:space="preserve">
4- PANCOL PANAMA - COLOMBIA </t>
    </r>
    <r>
      <rPr>
        <sz val="11"/>
        <rFont val="Book Antiqua"/>
      </rPr>
      <t>inicio operación 27 ABRIL - 2017</t>
    </r>
    <r>
      <rPr>
        <b/>
        <sz val="11"/>
        <rFont val="Book Antiqua"/>
      </rPr>
      <t xml:space="preserve"> 
5- EJERCICIO COMBINADO BYR COLOMBIA ECUADOR.  </t>
    </r>
    <r>
      <rPr>
        <sz val="11"/>
        <rFont val="Book Antiqua"/>
      </rPr>
      <t>12 AL 15 MAYO 2017</t>
    </r>
    <r>
      <rPr>
        <b/>
        <sz val="11"/>
        <color rgb="FF000000"/>
        <rFont val="Book Antiqua"/>
      </rPr>
      <t xml:space="preserve">
6- BINACIONAL COLOMBIA – PERU – </t>
    </r>
    <r>
      <rPr>
        <sz val="11"/>
        <color rgb="FF000000"/>
        <rFont val="Book Antiqua"/>
      </rPr>
      <t xml:space="preserve">18 MAYO AL 18 DE JULIO DE 2017 </t>
    </r>
    <r>
      <rPr>
        <b/>
        <sz val="11"/>
        <color rgb="FF000000"/>
        <rFont val="Book Antiqua"/>
      </rPr>
      <t xml:space="preserve">
7- Crucero ARC Gloria (Segunda Fase), </t>
    </r>
    <r>
      <rPr>
        <sz val="11"/>
        <color rgb="FF000000"/>
        <rFont val="Book Antiqua"/>
      </rPr>
      <t>inicio de operación 07-JUL-2017, termino de operación 06-OCT-2017</t>
    </r>
    <r>
      <rPr>
        <b/>
        <sz val="11"/>
        <color rgb="FF000000"/>
        <rFont val="Book Antiqua"/>
      </rPr>
      <t xml:space="preserve">
8- UNITAS 58 PERU – </t>
    </r>
    <r>
      <rPr>
        <sz val="11"/>
        <color rgb="FF000000"/>
        <rFont val="Book Antiqua"/>
      </rPr>
      <t>14 AL 26 JULIO-2017</t>
    </r>
    <r>
      <rPr>
        <b/>
        <sz val="11"/>
        <color rgb="FF000000"/>
        <rFont val="Book Antiqua"/>
      </rPr>
      <t xml:space="preserve">
9- BRACOLPER 43 – </t>
    </r>
    <r>
      <rPr>
        <sz val="11"/>
        <color rgb="FF000000"/>
        <rFont val="Book Antiqua"/>
      </rPr>
      <t>22 DE JULIO AL 08 DE SEPTIEMBRE DE 2017</t>
    </r>
    <r>
      <rPr>
        <b/>
        <sz val="11"/>
        <color rgb="FF000000"/>
        <rFont val="Book Antiqua"/>
      </rPr>
      <t xml:space="preserve">
10- BINACIONAL COLOMBIA – ECUADOR – </t>
    </r>
    <r>
      <rPr>
        <sz val="11"/>
        <color rgb="FF000000"/>
        <rFont val="Book Antiqua"/>
      </rPr>
      <t xml:space="preserve">24 AL 27 DE AGOSTO DE 2017 </t>
    </r>
    <r>
      <rPr>
        <b/>
        <sz val="11"/>
        <color rgb="FF000000"/>
        <rFont val="Book Antiqua"/>
      </rPr>
      <t xml:space="preserve">
11- Crucero ARC Gloria Grumetes, </t>
    </r>
    <r>
      <rPr>
        <sz val="11"/>
        <color rgb="FF000000"/>
        <rFont val="Book Antiqua"/>
      </rPr>
      <t xml:space="preserve">inicio de operación 27-OCT-2017, termino de operación 15-DIC-2017.
</t>
    </r>
    <r>
      <rPr>
        <b/>
        <sz val="11"/>
        <color rgb="FF000000"/>
        <rFont val="Book Antiqua"/>
      </rPr>
      <t>12- Anfitrite</t>
    </r>
    <r>
      <rPr>
        <sz val="11"/>
        <color rgb="FF000000"/>
        <rFont val="Book Antiqua"/>
      </rPr>
      <t xml:space="preserve">. (Interdicción marítima) inicio 10 SEP 2017, termino de operación 10-OCT-2017.
</t>
    </r>
    <r>
      <rPr>
        <b/>
        <sz val="11"/>
        <color rgb="FF000000"/>
        <rFont val="Book Antiqua"/>
      </rPr>
      <t>13- Vista del Condor.</t>
    </r>
    <r>
      <rPr>
        <sz val="11"/>
        <color rgb="FF000000"/>
        <rFont val="Book Antiqua"/>
      </rPr>
      <t xml:space="preserve"> (Interdicción marítima) inicio 25 OCT 2017, termino de operación 05-NOV-2017.</t>
    </r>
  </si>
  <si>
    <t xml:space="preserve">Lo realizado en materia antártida debe ir en su capitulo especial. Adicionalmente, se podría actualizar la información con la IV Expedición. ya realizada  y la V Expedición por realizarce en 2018-2019. </t>
  </si>
  <si>
    <t># de personas participantes en los ejercicios navales</t>
  </si>
  <si>
    <t xml:space="preserve">Realizar trámites internos para que la ONU nos avale para desarrollar misiones internacionales </t>
  </si>
  <si>
    <t xml:space="preserve">Seguimiento a la implementación del Plan Integral de Cambio climático para  Puertos Marítimos </t>
  </si>
  <si>
    <t>Informes de seguimiento Anual</t>
  </si>
  <si>
    <r>
      <t xml:space="preserve">Objetivo:  </t>
    </r>
    <r>
      <rPr>
        <sz val="11"/>
        <color rgb="FF000000"/>
        <rFont val="Calibri"/>
      </rPr>
      <t xml:space="preserve">Establecer un ordenamiento marino-costero que permita compatibilizar las distintas visiones, políticas, planes, programas y acciones sobre el territorio, buscando un desarrollo espacial armónico e integrado en el marco de la gobernanza, que brinde bienestar y genere condiciones de seguridad a las poblaciones costeras. </t>
    </r>
  </si>
  <si>
    <t>PD</t>
  </si>
  <si>
    <t>Informe anual</t>
  </si>
  <si>
    <t xml:space="preserve">MinTransporte (Infraestructura - GAADS)
</t>
  </si>
  <si>
    <t>Seguimiento a la implementación de las recomendaciones de la Evaluación Ambiental Estratégica - EAE para puertos Marítimos</t>
  </si>
  <si>
    <t>Apoyar la formulación del CONPES de Expansión Portuaria</t>
  </si>
  <si>
    <t xml:space="preserve">Se participó en la construcción del Conpes Colombia Potencia Bioceanica en donde se definieron los ejes tematicos y los aspectos prioritarios a atender por parte del Estado Colombiano en relación a sus oceano. Adiconalmente, se trabajo en la formulación del informe país y en las bases del Capitulo Azul, los cuales fueron sometidos a consdieración y revisión por parte de losmiebros del Comite Nacional de Politica
</t>
  </si>
  <si>
    <t>3.</t>
  </si>
  <si>
    <t xml:space="preserve">Desarrollar los mecanismos necesarios para apoyar y promover actividades navales, científicas y de manutención de la habitación humana insular, destinadas a fundamentar la soberanía sobre la Zona Económica Exclusiva, la Plataforma Continental y las Áreas Insulares. </t>
  </si>
  <si>
    <t>Planeación de operaciones navales en espacios de investigación y zonas insulares</t>
  </si>
  <si>
    <t># Operaciones navales en espacios de investigación y zonas insulares</t>
  </si>
  <si>
    <t>Participación en investigaciones científicas desarrolladas  en la ZEE, la plataforma continental</t>
  </si>
  <si>
    <t>Informes de  operaciones navales en espacios de investigación y zonas insulares</t>
  </si>
  <si>
    <t>Esta informacion la tiene DIMAR, ya que ellos son los que hacen y controlan  las investigaciones cientificas.</t>
  </si>
  <si>
    <t>Desarrollar operaciones de control maritimo que permita preservar la vida humana en el mar</t>
  </si>
  <si>
    <t>#  Resultados Operacionales en los espacios marinos insulares. (BYR)</t>
  </si>
  <si>
    <t>Atender en un 100% todos los requerimientos de BYR</t>
  </si>
  <si>
    <t>Preservar la vida humana en el mar de los habitantes de las áreas insulares</t>
  </si>
  <si>
    <t>En el escenario maritimo se ha desarrollado 156 operaciones de busqueda y rescate, en el cual se han preservado la vida de 813 personas en el año 2017, entre las operaciones de BYR se ha desarrollado mensualmente asi:
ENE:14
FEB:11
MAR:11
ABR:21
MAY:10
JUN:17
JUL:11
AGO:12
SEP:07
OCT:12
NOV:16
DIC:14</t>
  </si>
  <si>
    <t>% avance construcción del CONPES</t>
  </si>
  <si>
    <t>Documento técnico CONPES</t>
  </si>
  <si>
    <t>Mesa Nacional de Puertos - MinTransporte</t>
  </si>
  <si>
    <t xml:space="preserve">Coordinación, planeamiento y ejecución de Expediciones Científicas. </t>
  </si>
  <si>
    <t># de expediciones realizadas</t>
  </si>
  <si>
    <t>Informe por expedición</t>
  </si>
  <si>
    <t xml:space="preserve">SECCO  </t>
  </si>
  <si>
    <t xml:space="preserve">LÍNEA DE ACCIÓN </t>
  </si>
  <si>
    <t>4.</t>
  </si>
  <si>
    <t xml:space="preserve">Impulsar el desarrollo de los espacios oceánicos atraves de infraestructura, proyectos de cooperación y apertura de los mercados productivos. 
</t>
  </si>
  <si>
    <t>Propender por la Cooperación para  mejorar el conocimiento, capacidades y aprovechamiento de los recursos marítimos y costeros.</t>
  </si>
  <si>
    <t># de proyectos de cooperación presentados relacionados con el desarrollo del conocimientos, capacidades y aprovechamiento de los recursos marítimos y costeros.</t>
  </si>
  <si>
    <t>Informe de las gestiones realizadas</t>
  </si>
  <si>
    <t>SECCO - APC</t>
  </si>
  <si>
    <t>Crear las condiciones de desarrollo en servicios, salud, vivienda y educación, y fortalecer la industria y el comercio en las zonas de influencia portuaria en aras del mejoramiento de la calidad de vida, de las poblaciones que se establecen alrededor de los terminales.</t>
  </si>
  <si>
    <t>LÍNEA BASE</t>
  </si>
  <si>
    <t>PRODUCTO</t>
  </si>
  <si>
    <t># de convenios suscritos</t>
  </si>
  <si>
    <t xml:space="preserve">3 países en los que se establezca Cooperación </t>
  </si>
  <si>
    <t>Convenio suscrito</t>
  </si>
  <si>
    <t xml:space="preserve">Acompañamiento al proceso de gestión de nuevas marinas en las zonas costeras del país. </t>
  </si>
  <si>
    <t>Consolidar las actividades sobre responsabilidad social empresarial de las Sociedades Portuarias del país.</t>
  </si>
  <si>
    <t># de informes elaborados</t>
  </si>
  <si>
    <t>Informe técnico elaborado</t>
  </si>
  <si>
    <t xml:space="preserve">Mesa Nacional de Puertos </t>
  </si>
  <si>
    <t>Consolidación institucional y de politicas</t>
  </si>
  <si>
    <t>Fomento y Potencialización de la Marina Mercante</t>
  </si>
  <si>
    <t>Procurar que el progreso de la Marina Mercante de transporte marítimo internacional se desarrolle a través de un enfoque transversal que recoja aspectos como infraestructura, idoneidad de la gente de mar, procesos y procedimientos en el marco de la seguridad integral marítima, protección del medio marino y seguridad jurídica.</t>
  </si>
  <si>
    <t>Promover espacios y mecanisnos (regionales, nacionales o internacionales) que permitan mejorar la gobernanza del territorio marino-costero</t>
  </si>
  <si>
    <t xml:space="preserve">Desarrollar un diagnóstico y construir una propuesta para la recuperación de la Marina Mercante en Colombia. </t>
  </si>
  <si>
    <t># de proyectos gestionados para la creación de nuevas marinas</t>
  </si>
  <si>
    <t xml:space="preserve">Informe técnico de los proyectos presentados. </t>
  </si>
  <si>
    <t xml:space="preserve">Viceministerio de Turismo - DIMAR </t>
  </si>
  <si>
    <t xml:space="preserve">% avance diagnóstico </t>
  </si>
  <si>
    <t># de marinas en funcionamientos</t>
  </si>
  <si>
    <t>Consolidar 1 estrategia de relaciones comerciales y de inversión (foros, reuniones, seminarios, entre otros) en el continente Africano, Asiático y Europeo</t>
  </si>
  <si>
    <t># de permisos de operación</t>
  </si>
  <si>
    <t>5.</t>
  </si>
  <si>
    <t xml:space="preserve">Implementar una estrategia de seguridad y defensa de los intereses del país en un escenario global, que además considere el control del mar, la interdicción marítima y la protección de los recursos de la Zona Económica Exclusiva y sus usos. </t>
  </si>
  <si>
    <t>Incrementar la participación en foros y ejercicios multilaterales, en especial en aquellos que propendan por la seguridad y defensa.</t>
  </si>
  <si>
    <t>Documento técnico para la recuperación de la Marina Mercante</t>
  </si>
  <si>
    <t>DIMAR</t>
  </si>
  <si>
    <t>Promover la presentación de proyectos estratégicos relacionados con temas marítimos.</t>
  </si>
  <si>
    <t># de proyectos presentados</t>
  </si>
  <si>
    <t>Al menos dos entidades relacionadas con temas marítimos  vinculados al CEI-COT</t>
  </si>
  <si>
    <t>% avance propuesta</t>
  </si>
  <si>
    <t>Elaboración de diagnóstico sobre el procedimiento de abanderamiento en Colombia, en dónde se identifiquen las barreras, tiempos y oportunidades en el proceso del mismo.</t>
  </si>
  <si>
    <t>Documento técnico</t>
  </si>
  <si>
    <t>DIMAR - SECCO (Oficina de Política)</t>
  </si>
  <si>
    <t xml:space="preserve">Elaboración de informe sobre el estado actual de los astilleros y talleres de reparación naval en Colombia. </t>
  </si>
  <si>
    <t>% avance informe</t>
  </si>
  <si>
    <t>Acta Comité Técnico</t>
  </si>
  <si>
    <t>Documento tecnico</t>
  </si>
  <si>
    <t>SECCO (Comités Técnicos)</t>
  </si>
  <si>
    <t>Coordinar la formulación y concenso para la definición de programas de formación y capacitación para gente de mar y actividades mercantes</t>
  </si>
  <si>
    <t># de reuniones</t>
  </si>
  <si>
    <t>Programa creado</t>
  </si>
  <si>
    <t>SECCO (Oficina de Política)</t>
  </si>
  <si>
    <t xml:space="preserve">Formación y capacitación de la gente de mar para las actividades mercantes </t>
  </si>
  <si>
    <t>% programas de formación  existentes</t>
  </si>
  <si>
    <t>Número de personas capacidadas</t>
  </si>
  <si>
    <t>DIMAR - SENA - MEN - ARC</t>
  </si>
  <si>
    <t>Fomentar el desarrollo de la navegación de cabotaje nacional (oceánica y bioceánica).</t>
  </si>
  <si>
    <t>#  de asistencias a foros y ejercicios multilaterales que propendan por la seguridad y defensa.</t>
  </si>
  <si>
    <t xml:space="preserve">Participación en el escenario internacional </t>
  </si>
  <si>
    <t xml:space="preserve">Informe Lecciones Aprendidas 
Transferencia de Conocimiento </t>
  </si>
  <si>
    <t>ARC
MRE</t>
  </si>
  <si>
    <t xml:space="preserve">1. Del 04 al 07 de abr/17 el CN Oscar Tascón participó en LAAD Defense &amp; Security 2017, relaizda en Rio de Janeiro-Brasil, conociendo las experiencias y últimos desarrollos de tecnología naval.
2. Del 06 al 07 de sep/17 el CC Cesar Díaz participó  en la ciudad de Manaos-Brasil en la reunión de crítica de la Operación Naval BRACOLPER 2017, analizando las fortalezas y debilidades a mejorar en los aspectos operacionales y logísticos de la operación.
3.  Del 18 al 22 de sep/17, en la ciudad de Formosa, Brasil, el señor CALM José Joaquín Amézquita García, participó en un ejercicio real de tiro (Sistema ASTROS).
4. Del 3 al 15 de oct/17 dos Oficiales de la ARC participaron en el Ejercicio operativo de la Fuerza de Fusileros de Escuadra, en Formosa-Brasil, conociendo las experiencias de la Marina del Brasil en operaciones propias de la Infantería de Marina.
5. El día 6 de oct/17 el Comandante de la Brigada de Infantería de Marina No. 5, participó en un encuentro binacional de mandos militares en San Simon del Cocui-Brasil, fortaleciendo los lazos de cooperación con los comandos militares fronterizos de ese país.
6.El 17 de oct/17, el Agregado Naval de Colombia en Ecuador, participó en la XI Reunión Mandos Regionales de Frontera, estrechando los lazos de cooperación de las autoridades fronterizas.
7. Del 2 al 4 de may/17 el Comandante de la FUerza Naval del Sur, participó en la ciudad de Lima en la II Reunión de Mandos Regionales de Frontera con el Perú, fortaleciendo las relaciones militares en la zona fronteriza.
8. Del 21 al 24 de oct/17 el señor Jefe de Operaciones Navales participó en la icudad de Lima-Perú, en una reunión operativa con la Comandancia de Operaciones de la Marina de Guerra del Perú, afianzando los lazos de interoperabilidad entre las dos Armadas. </t>
  </si>
  <si>
    <r>
      <t xml:space="preserve">Se deben incluir en estas consideraciones, </t>
    </r>
    <r>
      <rPr>
        <u/>
        <sz val="10"/>
        <color rgb="FFFF0000"/>
        <rFont val="Calibri"/>
      </rPr>
      <t>ademas de los mares, los rios fronterizos</t>
    </r>
    <r>
      <rPr>
        <sz val="10"/>
        <color rgb="FFFF0000"/>
        <rFont val="Calibri"/>
      </rPr>
      <t xml:space="preserve"> , para que allí tambien se ejerza jurisdicción fuerte y constante del territorio</t>
    </r>
  </si>
  <si>
    <t xml:space="preserve">Promover acciones para fortalecer la institucionalidad para afrontar la pesca ilegal e ilicita. </t>
  </si>
  <si>
    <t>Mejorar el proceso de abanderamiento de embarcaciones para el comercio interno</t>
  </si>
  <si>
    <t># de embarcaciones registradas</t>
  </si>
  <si>
    <t>Nuevo procedimiento de abanderamiento</t>
  </si>
  <si>
    <t>SECCO</t>
  </si>
  <si>
    <t># de actividades realizadas ara el fortalecimiento institucional</t>
  </si>
  <si>
    <t>Consolidar la información oficial que permita la implementación del Índice de Salud de los Océanos para Colombia (OHI-Colombia).</t>
  </si>
  <si>
    <t>Análisis de procedimientos administrativos  para el abanderamiento de naves</t>
  </si>
  <si>
    <t xml:space="preserve"># de propuestas formuladas </t>
  </si>
  <si>
    <t xml:space="preserve">Propuestas de modificación procedimiento para el abanderamiento de naves </t>
  </si>
  <si>
    <t>% de avance</t>
  </si>
  <si>
    <t>16 reportan</t>
  </si>
  <si>
    <t>Al menos dos instancias en las que se incorporen consideraciones relacionadas con el OHI Colombia</t>
  </si>
  <si>
    <t>Indice OHI</t>
  </si>
  <si>
    <t>SECCO (DATOS)</t>
  </si>
  <si>
    <t>Vanessa</t>
  </si>
  <si>
    <t>Coordinar esquemas de control y vigilancia conjuntas entre entidades cuyas competencias así lo definan</t>
  </si>
  <si>
    <t>Implementar programas de control y vigilancia entre entidades locales, regionales y nacionales que garanticen la administración y protección del medio marino</t>
  </si>
  <si>
    <t>% de implementación</t>
  </si>
  <si>
    <t>Incrementar en un 30% los programas de control y vigilancia conjuntos</t>
  </si>
  <si>
    <t>Programas implementados</t>
  </si>
  <si>
    <t>DIMAR - ARC
MADS
MinTransporte</t>
  </si>
  <si>
    <t>No se reportaron actividades</t>
  </si>
  <si>
    <t>Fortalecer la comunicación y coordinación interinstitucional de entidades relacionadas con  la conservación y uso de la biodiversidad marina</t>
  </si>
  <si>
    <t>3 simulacros, 3 talleres y reactivación de las mesas regionales de pesca ilegal e ilicita activiadad de pesca</t>
  </si>
  <si>
    <t>Informe de las actividades realizadas.</t>
  </si>
  <si>
    <t>AUNAP / Mesa Nacional de Pesca Ilegal e Ilicita (SECCO)</t>
  </si>
  <si>
    <t xml:space="preserve">Sensibilizar a los pobladores de las zonas costeras para que contribuyan en el fortalecimiento de la gobernanza del mar. </t>
  </si>
  <si>
    <t># de personas sensibilizadas</t>
  </si>
  <si>
    <t>Propuesta para la implementación de un programa orientado a la sensibilización de pobladores de las zonas costeras para la gobernanza de los mares colombianos</t>
  </si>
  <si>
    <t>Actas de los espacios para la sensibilización</t>
  </si>
  <si>
    <t>MADS (PNN)</t>
  </si>
  <si>
    <t>Difundir los principales resultados de la gestión de las entidades relacionadas con los asuntos marinos y costeros del país en el año 2019.</t>
  </si>
  <si>
    <t>Compilar principales resultados de la gestión de los espacios oceánicos, costeros e insulares del país 2010-2016</t>
  </si>
  <si>
    <t>Informe de gestión 2019</t>
  </si>
  <si>
    <t>Miembros CCO (Compila SECCO)</t>
  </si>
  <si>
    <t>En el Comité de Politica realizado el  17 de Noviembre de 2017 se definió elaborar un informe país en donde se incluyeran los principales logros y resultados del país durante los dos periodos de gobierno del Sr Presidente Juan Manuela Santos, ejercicio que quedo bajo la supervisión de la oficina de asuntos internacionales y politicos de la CCO.</t>
  </si>
  <si>
    <t>Generar espacios de participación y  difusión que promuevan la implementación de la PNOEC.</t>
  </si>
  <si>
    <t xml:space="preserve">3. </t>
  </si>
  <si>
    <t>Consolidación de la Industria Naval</t>
  </si>
  <si>
    <t># de espacios de difusión de la PNOEC</t>
  </si>
  <si>
    <t xml:space="preserve">Actas Trimestrales de eventos </t>
  </si>
  <si>
    <t xml:space="preserve">Desarrollar marcos normativos y acciones que generen mayor competitividad a la industria astillera nacional, eliminado las protecciones negativas existentes. </t>
  </si>
  <si>
    <t># reuniones realizadas</t>
  </si>
  <si>
    <t>Implementar un Plan o Programa para la adquisición, modernización y mantenimiento de los medios de superficie y submarinos, aeronavales, de guardacostas y de infantería de marina.</t>
  </si>
  <si>
    <t>% de ejecución del Plan</t>
  </si>
  <si>
    <t>Fortalecimiento de las capacidades para realizar operaciones especiales, de superficie, submarinas, de vigilancia submarina, de protección de costas, de proyección de fuerza, de guerra electrónica y de seguridad fluvial</t>
  </si>
  <si>
    <t xml:space="preserve">Informe de avance de la ejecución del plan </t>
  </si>
  <si>
    <t>Avance en los proyectos de renovación y/o repotenciación de Unidades a flote y aéreas
Constrcucción OPV III  100%
Constrcucción 03 LPRS  100%
Diseños 01 CPV  100%
Constrcucción 01 BDA  29%
Diseños OPV MK2   100%</t>
  </si>
  <si>
    <t>Tramitar leyes y decretos para el fomento de la industria astillera</t>
  </si>
  <si>
    <t>Formular hoja de ruta para para el desarrollo de las capacidades necesarias para avanzar hacia la ratificación del Acuerdo sobre Medidas del Estado Rector del Puerto Destinadas a Prevenir Desalentar y Eliminar la Pesca Ilegal No Declarada y No reglamentada - MERP de 2009.</t>
  </si>
  <si>
    <t>% avance formulación</t>
  </si>
  <si>
    <t>Hoja de Ruta formulada</t>
  </si>
  <si>
    <t xml:space="preserve"> 
MRE                   (AUNAP,  MADS, DIMAR, ARC)
</t>
  </si>
  <si>
    <t>Fortalecimientos de estaciones para el control del tráfico marítimo y la protección del medio ambiente.</t>
  </si>
  <si>
    <t>#  de estaciones fortalecidas</t>
  </si>
  <si>
    <t>Operaciones para el control del tráfico marítimo, la protección de la vida humana en el mar y la protección del medio ambiente en 2016</t>
  </si>
  <si>
    <t xml:space="preserve">Fortalecimiento de las estaciones de Control de trafico marítimo </t>
  </si>
  <si>
    <t xml:space="preserve">Informe de acciones para el fortalecimiento. </t>
  </si>
  <si>
    <t xml:space="preserve">DIMAR </t>
  </si>
  <si>
    <t>6.</t>
  </si>
  <si>
    <t>Fortalecer el desarrollo de la Seguridad Integral Marítima.</t>
  </si>
  <si>
    <t># de proyectos de ley en trámite</t>
  </si>
  <si>
    <t>Proyectos de Ley Radicados y en curso</t>
  </si>
  <si>
    <t>SECCO (Oficina Jurídica) - MinDefensa</t>
  </si>
  <si>
    <t xml:space="preserve">Aumentar la presentacion de proyectos de  transferencia y autosuficiencia tecnológica de la industria naval, fluvial y marítima. </t>
  </si>
  <si>
    <t>No de proyectos de I+D+i  propuestos  aprobados y en ejecución</t>
  </si>
  <si>
    <t>Documentos técnicos de las investigaciones</t>
  </si>
  <si>
    <t xml:space="preserve">
MinDefensa (COTECMAR)
ARC - COLCIENCIAS</t>
  </si>
  <si>
    <t>Se continúa desarrollando el proyecto para el codesarrollo de la red táctica naval DATALINK en convenio con COTECMAR. 
Termino de la primera fase de Know How en Diseño de sistemas de gestion de combate. Se continua con el desarrollo del proyecto con la segunda fase con la instalacion de laboratorio en la ENAP.</t>
  </si>
  <si>
    <t>Promover el análisis, la adecuación  o creación de instrumentos jurídicos para mejorar la gestión integral de los mares y los litorales colombianos</t>
  </si>
  <si>
    <t>Actualizar y socializar el inventario de los instrumentos jurídicos de aplicación al territorio marino y costero del país.</t>
  </si>
  <si>
    <t xml:space="preserve">Coordinación de operaciones para la protección de la vida humana en el mar. </t>
  </si>
  <si>
    <t xml:space="preserve">No de estudios realizados </t>
  </si>
  <si>
    <t>Desarrollo del Sector Pesquero y Fortalecimiento de la Acuicultura</t>
  </si>
  <si>
    <t># de socializaciónes para la difusión de los instrumentos jurídicos</t>
  </si>
  <si>
    <t xml:space="preserve">Promover la sostenibilidad de los recursos pesqueros y asociados a la acuicultura marino costera. </t>
  </si>
  <si>
    <t xml:space="preserve">Promover el conocimiento e identificar riesgos y amenazas sobre los recursos pesqueros, que aporten al análisis del riesgo del CMAR. </t>
  </si>
  <si>
    <t># de personas rescatadas</t>
  </si>
  <si>
    <t>Informe de operaciones realizadas</t>
  </si>
  <si>
    <t># informes realizados</t>
  </si>
  <si>
    <t xml:space="preserve">&gt;= 2 Estrategias de difusión </t>
  </si>
  <si>
    <t xml:space="preserve">Informe del desarrollo de las estrategias. </t>
  </si>
  <si>
    <t># de operaciones coordinadas</t>
  </si>
  <si>
    <t>CMAR - Mesa Nacional de Pesca</t>
  </si>
  <si>
    <t xml:space="preserve">Desarrollar acciones permanentes promoviendo la protección marítima y la seguridad operacional. </t>
  </si>
  <si>
    <t># de acciones de protección marítima y seguridad operacional.</t>
  </si>
  <si>
    <t>acciones de protección marítima y seguridad operacional en 2016</t>
  </si>
  <si>
    <t>Realizar el inventario de los instrumentos jurídicos de aplicación al territorio marino y costero de Colombia</t>
  </si>
  <si>
    <t>Documento de instrumento jurídico actualizado y publicado en la página web de los miembros de la CCO</t>
  </si>
  <si>
    <t>Miembros CCO</t>
  </si>
  <si>
    <t xml:space="preserve">Se construyo un documento de consolidación del inventario de los instrumentos juridicos de aplicación en el terriorio marino y costero a cargo del asesor juridico de la SECCO: </t>
  </si>
  <si>
    <t>% avance actualización</t>
  </si>
  <si>
    <t xml:space="preserve">Acompañar propuestas legislativas que contribuyan a mejorar la gestión de los mares y litorales colombiano </t>
  </si>
  <si>
    <t># proyectos legislativos acompañados</t>
  </si>
  <si>
    <t xml:space="preserve">Proyecto de ley 008 de 2014 
Proyecto de ley 234 de 2016 </t>
  </si>
  <si>
    <t>Realizar aportes por lo menos el 40% del total de proyectos legislativos presentados al Congreso de la República relacionados con aspectos del territorio MC</t>
  </si>
  <si>
    <t>Informe técnico sobre el estado de las iniciativas legislativas.</t>
  </si>
  <si>
    <t>Durante 2017 la SECCo acompaño y brindo asesoria técnicaa la presentación de la Ley de pesca aprobada en julio de ese año</t>
  </si>
  <si>
    <t xml:space="preserve">Fortalecimiento de procesos que desarrollan las embarcaciones encaminadas a la protección marítima y la seguridad operacional. </t>
  </si>
  <si>
    <t>Informe de las acciones.</t>
  </si>
  <si>
    <t>Fortalecimiento de la Cooperación Internacional en el ámbito Marítimo y Marino-Costero</t>
  </si>
  <si>
    <t>7.</t>
  </si>
  <si>
    <t>Orientar la política de cooperación internacional y fomentar el desarrollo de programas de cooperación en los asuntos relacionados con los recursos marítimos y costeros prioritarios para el país.</t>
  </si>
  <si>
    <t>&gt;=1</t>
  </si>
  <si>
    <t>Fortalecer la participacion regular en las instancias tecnicas y eventos regulares de la OROP-PS</t>
  </si>
  <si>
    <t># de proyectos y propuestas presentadas</t>
  </si>
  <si>
    <t>Recuperacion del status como pais Cooperante no contratante en la OROP -PS</t>
  </si>
  <si>
    <t xml:space="preserve">Informe técnico de postulación. </t>
  </si>
  <si>
    <t>MRE</t>
  </si>
  <si>
    <t xml:space="preserve">Se proyecta el pago del aporte voluntario anual y la participacion plena en los eventos tecnicos y cientificos de la organización </t>
  </si>
  <si>
    <t>Pendiente consulta con DIESA</t>
  </si>
  <si>
    <t>Documentos  que permitan conocer e identificar las medidad de manejo sobre los recursos pesqueros del país.</t>
  </si>
  <si>
    <t>Coordinar, representar e impulsar la posición nacional en los escenarios  multilaterales sobre asuntos ocenánicos, marinos y costeros.</t>
  </si>
  <si>
    <t>Número de informes elaborados</t>
  </si>
  <si>
    <t>Elaboración de 1 informe trimestral, donde se resaltarán los logros alcanzados en los organismos internacionales que tratan asuntos relacionados con  océanos.</t>
  </si>
  <si>
    <t>SECCO - MRE</t>
  </si>
  <si>
    <t>Proponer la inclusión de los temas marino costeros en el Plan Nacional del Desarrollo 2018-2022</t>
  </si>
  <si>
    <t># de propuestas realizadas</t>
  </si>
  <si>
    <t xml:space="preserve">Elaboración de Documento borrador con los temas marino costeros a incluir en la política o hoja de ruta 2018-2022 </t>
  </si>
  <si>
    <t>Documento propuesto</t>
  </si>
  <si>
    <t>SECCO (Politica)</t>
  </si>
  <si>
    <t># de medidad de manejo vigentes</t>
  </si>
  <si>
    <t>01 documento/cartilla con la información sobre medidas de manejo</t>
  </si>
  <si>
    <t xml:space="preserve">
AUNAP</t>
  </si>
  <si>
    <t xml:space="preserve">Durante la presente vigencia la Autoridad Nacional de Acuicultura y Pesca – AUNAP, suscribió con la Universidad del Magdalena el Convenio 150 de 2.017 con el objeto de
aunar esfuerzos tecnológicos, científicos, técnicos, logísticos, administrativos y financieros para continuar con los procesos de recolección, sistematización, análisis y divulgación de información pesquera, a fin de fortalecer el Servicio Estadístico
Pesquero Colombiano - SEPEC, implementando innovaciones metodológicas e incrementando su apropiación por parte de las comunidades pesqueras del país y de la AUNAP y que la UNIVERSIDAD perfeccionara su conocimiento científico y académico promoviendo en calidad y efectividad sus programas académicos”. Dos componentes fueron establecidos en este convenio, el Servicio Estadístico Pesquero Colombiano (SEPEC) y la Generación de Competencias en las comunidades
de pescadores artesanales para el registro de información biológico-pesquera. </t>
  </si>
  <si>
    <t>8.</t>
  </si>
  <si>
    <t xml:space="preserve">Dar continuidad a las sinergias con países de la región que contribuyan al desarrollo del territorio marino costero. </t>
  </si>
  <si>
    <t>Establecer alianzas para impulsar proyectos de interés para el país.</t>
  </si>
  <si>
    <t># de alianzas generadas</t>
  </si>
  <si>
    <t>Establecer parámetros de  producción limpia en acuicultura y adelantar su difusión en los municipios costeros.</t>
  </si>
  <si>
    <t xml:space="preserve">Construcción de  alianzas estratégicas que permitan obtener asistencia en asuntos marítimos y marino-costeros </t>
  </si>
  <si>
    <t>Informe de gestión de alianzas</t>
  </si>
  <si>
    <t># de proyectos en ejecución sobre producción limpia en acuicultura</t>
  </si>
  <si>
    <t>Capacitación del 50% de los acuicultores marinos censados.</t>
  </si>
  <si>
    <t>Informe técnico con el balance de los proyectos</t>
  </si>
  <si>
    <t xml:space="preserve">
AUNAP - SECCO (Oficina de Política - SENA)</t>
  </si>
  <si>
    <t>Se realizó el fortalecimiento a pequeños y medianos acuicultores, mediante la capacitación y entrega de insumos, elementos,  quipos y similares, tales como alevinos, alimento concentrado, kits para medición de calidad de agua, equipos de aireación, entre otros. Las asociaciones beneficiadas ascendieron a treinta y cinco (35); por tanto el número de asociaciones atendidas  mediante el convenio citado fue de cuarenta y cinco (45), con un promedio de treinta (30) asociados cada una,</t>
  </si>
  <si>
    <t>Miembros de la CCO</t>
  </si>
  <si>
    <t>Promover la competitividad y eficiencia del sector pesquero y acuícola marino costero a través de la investigación, la innovación tecnológica, la formación del recurso humano, la transferencia de tecnología, el mejoramiento de la infraestructura y logística asociada al sector.</t>
  </si>
  <si>
    <t xml:space="preserve">Creación de ecoetiqueta para productos pesqueros que certifique buenas practicas de manejo, gestión, uso racional y sostenible. </t>
  </si>
  <si>
    <t>No. De ecotiquetas formuladas/ No. de ecotiquetas proyectadas</t>
  </si>
  <si>
    <t>Participar en la estructuración de proyectos y programas que contribuyan al desarrollo del territorio marino costero.</t>
  </si>
  <si>
    <t>Ecoetiqueta aprobada</t>
  </si>
  <si>
    <t xml:space="preserve">
AUNAP </t>
  </si>
  <si>
    <t>Avances  hacia la formalización del sello verde ZEPA</t>
  </si>
  <si>
    <t xml:space="preserve">Fortalecer la infraestructura nacional de datos e información marina </t>
  </si>
  <si>
    <t>Incrementar los esfuerzos interinstitucionales e intersectoriales en gestión de datos para el fortalecimiento del SINOC.</t>
  </si>
  <si>
    <t>% actualización SINOC</t>
  </si>
  <si>
    <t>10 actores involucrados
2 espacios de soarticulacióncialización
5 mecanismos que facilitan articulación</t>
  </si>
  <si>
    <t xml:space="preserve">Incrementar actores involucrados, y realizar 5 espacios de articulación y consolidar los mecanismos de articulación. Identificar quiénes potencialmente se podrían involucrar,  </t>
  </si>
  <si>
    <t>Informe de seguimiento al desarrollo de las actividades</t>
  </si>
  <si>
    <t>DIMAR - SECCO (DATOS)</t>
  </si>
  <si>
    <t># de proyectos o programas estrucutrados</t>
  </si>
  <si>
    <t>Incrementar en un 30%  la participación del país en la construcción de diagnósticos, proyectos, programas, publicaciones que reflejen el estado actual de los océanos a nivel regional e internacional.</t>
  </si>
  <si>
    <t>Informe técnico presentado.</t>
  </si>
  <si>
    <t xml:space="preserve">Promover actividades de arqueología y recuperación de datos e información (Busqueda, digitalización, transcripción, catalogación, archivo, entre otros) </t>
  </si>
  <si>
    <t># de documentos recuperados</t>
  </si>
  <si>
    <t xml:space="preserve">1 proceso de arqueologia y recuperación implementado </t>
  </si>
  <si>
    <t xml:space="preserve">Incrementar las actividades de  arqueologia y gestión de datos en los planes institucionales </t>
  </si>
  <si>
    <t>Informe técnico de avances</t>
  </si>
  <si>
    <t>9.</t>
  </si>
  <si>
    <t>Promover la generación y acceso de datos e información actualizados</t>
  </si>
  <si>
    <t># de sistemas de información actualizados</t>
  </si>
  <si>
    <t>Red MPOM (DIMAR) Invemar, Expedición Seaflower, Expedición Antartica, Estación Antares (DIMAR), Estacion 5 Tumaco (DIMAR), Crucero ERFEN, IDEAM, Parques, Lista Meta 1 Comité</t>
  </si>
  <si>
    <t>incrementar las capacidades de los sistemas/redes etc.</t>
  </si>
  <si>
    <t>Incentivar la diversificación pesquera para reducir el esfuerzo sobre aquellos recursos que muestran signos de sobre-explotación</t>
  </si>
  <si>
    <t>Informe técnico sobre incremento de capacidades de los sistemas</t>
  </si>
  <si>
    <t xml:space="preserve">Acciones adelantadas para incentivar la diversificación </t>
  </si>
  <si>
    <t>DIMAR - INVEMAR - MADS - AUNAP</t>
  </si>
  <si>
    <t>Fortalecer la participación del país en el Sistema del Tratado Antártico y en el escenario regional</t>
  </si>
  <si>
    <t>Implementación de dos accciones identificadas para la  reducción  de signos de sobre explotación</t>
  </si>
  <si>
    <t>Informe final de la implementación del método y acciones de diversificación pesquera</t>
  </si>
  <si>
    <t>Se cambió el  indicador y la meta, se reportaran las acciones realizadas desde la institución acerca de la veda de camarón, campañas de sensibilización y proyecto REBYC II ya que estos constituyen acciones tendientes a disminuir la presión sobre el recurso</t>
  </si>
  <si>
    <t>Fortalecer los mecanismos de cooperación Antártica con otros países miembros.</t>
  </si>
  <si>
    <t>Desarrollar operaciones de control marítimo que permita combatir actividades  ilegales  de pesca</t>
  </si>
  <si>
    <t xml:space="preserve"># de países con cooperación </t>
  </si>
  <si>
    <t xml:space="preserve">Informe de gestión
</t>
  </si>
  <si>
    <t>SECCO (Asuntos Antárticos)</t>
  </si>
  <si>
    <t># de Kg incautados</t>
  </si>
  <si>
    <t>Fortalecer el Sistema Nacional de Información Oceánica y Costera (SINOC).</t>
  </si>
  <si>
    <t>Mantener las operaciones de control marítimo que permitan contrarrestar la Pesca Ilegal</t>
  </si>
  <si>
    <t>% de actualización del sistema</t>
  </si>
  <si>
    <t>Proyección de los Asuntos Antárticos</t>
  </si>
  <si>
    <t>Documento resumen sobre incautación</t>
  </si>
  <si>
    <t>35 instituciones trabajando sobre el plan de acción  de la PNOEC para publicación en el SINOC 
1  instrumento que se vale del SINOC como herramienta de gestión del territorio marino costero</t>
  </si>
  <si>
    <t xml:space="preserve">ARC 
 DIMAR </t>
  </si>
  <si>
    <t>&gt; = 45 instituciones trabajando sobre el plan de acción  de la PNOEC para publicación en el SINOC 
&gt; = 3  instrumento que se vale del SINOC como herramienta de gestión del territorio marino costero</t>
  </si>
  <si>
    <t>SINOC actualizado y en linea</t>
  </si>
  <si>
    <t>Gestión de datos e información marina del país e implementar sistemas de monitoreo para la toma de decisiones</t>
  </si>
  <si>
    <t>Fortalecer las capacidades para la gestión de datos e información  de las entidades encargadas del monitoreo del medio marino</t>
  </si>
  <si>
    <t># de entidades capacitadas</t>
  </si>
  <si>
    <r>
      <t xml:space="preserve">Durante el año 2017 se incautaron 10.993 Kg de Pesca Ilegal, por no cumplir las tallas mínimas y también por infracción por violación normas de marina mercante, lo cual en el mes de diciembre se presentaron 07 eventos como se relacionan a continuación: 
</t>
    </r>
    <r>
      <rPr>
        <b/>
        <sz val="11"/>
        <color rgb="FF000000"/>
        <rFont val="Book Antiqua"/>
      </rPr>
      <t>Departamento Municipio Sitio</t>
    </r>
    <r>
      <rPr>
        <sz val="11"/>
        <color rgb="FF000000"/>
        <rFont val="Book Antiqua"/>
      </rPr>
      <t xml:space="preserve">
VALLE - BUENAVENTURA - ISLA MALPELO
VALLE - BUENAVENTURA - ISLA MALPELO
SANTANDER - BARRANCABERMEJA - CIENAGA MIRAMAR
SANTANDER - BRRANCABERMEJA - CIENAGA MIRAMAR
ARAUCA - ARAUCA - SECTOR PRIMERO DE ENERO
BOLIVAR-CARTAGENA- ISLA DEL ROSARIO
BOLIVAR-CARTAGENA- PLAYA BLANCA</t>
    </r>
  </si>
  <si>
    <t>Identificación de necesidades para la gestión de datos e información útil para el monitoreo del medio marino y fortalecimiento de al menos una entidad para implementar sistemas de monitoreo</t>
  </si>
  <si>
    <t>Bases de datos actualizadas</t>
  </si>
  <si>
    <t>Fortalecer la estrategia de sustitución de artes de pesca tradicional no sostenible por artes de pesca reglamnetarios (sostenibles).</t>
  </si>
  <si>
    <t># Capacitaciones realizadas</t>
  </si>
  <si>
    <t xml:space="preserve">aumento de 30% de pescadores con artes reglamentarias. </t>
  </si>
  <si>
    <t>Informe de campo y buenas prácticas</t>
  </si>
  <si>
    <t>MADR
AUNAP</t>
  </si>
  <si>
    <t>Fomento, esta actividad la hemos venido reportando con los convenios que se han realizado en entregas de artes y suministros para construcción de las mismas, se adjunta al  informe las actas de entrega y los listados de las comunidades beneficiadas.</t>
  </si>
  <si>
    <t xml:space="preserve"># Mecanismos de cooperación celebrados </t>
  </si>
  <si>
    <t xml:space="preserve">Convenios firmados </t>
  </si>
  <si>
    <t>Se gestionan luego de la RCTA XL en China, la cooperación de Argentia, Chile, Brasil, España, Perú y Ecuador en el marco de la IV expedición 2017-2018.</t>
  </si>
  <si>
    <t>Planificación y manejo de las zonas costeras y los espacios Oceánicos</t>
  </si>
  <si>
    <t>Participación en la Reunión Consultiva del Tratado Antártico (RCTA), Comité de Protección Ambiental (CPA).</t>
  </si>
  <si>
    <t xml:space="preserve"># de reuniones </t>
  </si>
  <si>
    <t>&gt;=8</t>
  </si>
  <si>
    <t xml:space="preserve">Acta de la Reunión. </t>
  </si>
  <si>
    <t>SECCO (Asuntos Antárticos)  MRE, ARC y DIMAR</t>
  </si>
  <si>
    <r>
      <t xml:space="preserve">Se celebra Memorando de Entendimiento en asuntos Antárticos con Perú en el primer trimestre del 2017. Meta alcanzada 
</t>
    </r>
    <r>
      <rPr>
        <sz val="11"/>
        <color rgb="FFFF0000"/>
        <rFont val="Book Antiqua"/>
      </rPr>
      <t xml:space="preserve">Se renovó en agosto de 2017 Memorando de Entendimiento que se tiene firmado con Chile desde el año 2011. 
2018: Se celebró el 15 de mayo de 2018 Memorando de Entendimiento en asuntos Antárticos entre el Instituto Antártico Uruguayo y la Comisión Colombiana del Océano. </t>
    </r>
  </si>
  <si>
    <r>
      <t xml:space="preserve">
</t>
    </r>
    <r>
      <rPr>
        <sz val="11"/>
        <rFont val="Book Antiqua"/>
      </rPr>
      <t>Promover la formalización de los pescadores artesanales del país</t>
    </r>
  </si>
  <si>
    <t>Realizar y presentar ante el STA Documentos Informativos sobre los avances del Programa Antártico Colombiano</t>
  </si>
  <si>
    <t xml:space="preserve"># de informes </t>
  </si>
  <si>
    <t xml:space="preserve"> # de pescadores Carnetizados</t>
  </si>
  <si>
    <t>Fortalecer la planificación de los municipios y departamentos y costeros e insulares, incoporando consideraciones relativas a las zonas costeras y al mar, y estableciendo mecanismos de concertación para el manejo y uso sostenible de estos territorios.</t>
  </si>
  <si>
    <t>Informe técnico del PAC sonre los Documentos Informativos</t>
  </si>
  <si>
    <t>Informe de seguimiento de los pescadores formalizados.</t>
  </si>
  <si>
    <t>Se cambió esta actividad porque no es competencia de la AUNAP garantizar el acceso al sistema de seguridad social; se enfocó hacia el numero de pescadores carnetizados</t>
  </si>
  <si>
    <t xml:space="preserve">  Reunión de los Administradores de Programas Antárticos Latinoamericanos (RAPAL).</t>
  </si>
  <si>
    <t xml:space="preserve">Incorporar en los instrumentos de planificación y ordenamiento territorial de los municipios y departamentos costeros consideraciones relativas a la gestión del riesgo,  al uso y la conservación de la biodiversidad marina y costera </t>
  </si>
  <si>
    <t xml:space="preserve">Acompañar el proceso de control constitucional de la Ley 1880 del 9 de enero de 2018, medianto la cual se ratifica el Protocolo de Madrid y sus anexos. </t>
  </si>
  <si>
    <t># de gestiones realizadas</t>
  </si>
  <si>
    <t>Informes de las gestiones realizadas</t>
  </si>
  <si>
    <t>SECCO - ARC - MRE</t>
  </si>
  <si>
    <t>2018: Se partició en la 41 Reunión Consultiva del Tratado Antártico y la 39 Reunión del Comité de Protección Ambiental realizada en Argentina en mayo de 2018.
Se participó en la 29 Reunión de los Administradores de los Programas Antárticos Latinoaméricanos que tuvo lugar en Brasilia en septiembre de 2018.
Se participó en la reunión de SCAR que tuvo lugar en Suiza en junio de 2018</t>
  </si>
  <si>
    <t xml:space="preserve">Generar el desarrollo acuícola nacional que reduzca la presión sobre el recurso natural y garantice la seguridad alimentaria. </t>
  </si>
  <si>
    <t>Promover el desarrollo de proyectos de acuicultura en los municipios costeros</t>
  </si>
  <si>
    <t># Proyectos de acuicultura ejecutados o en ejecución</t>
  </si>
  <si>
    <t>Aumentar en un 50% el desarrollo de proyectos de acuicultura en el nivel local</t>
  </si>
  <si>
    <t>AUNAP - SECCO (Oficina de Política - SENA)</t>
  </si>
  <si>
    <t>Se adelantó una reunion de exploracion para conformacion grupo o mesa de trabajo, que ayude a el fomento de la acuicultura.</t>
  </si>
  <si>
    <t>&gt;=4</t>
  </si>
  <si>
    <t># de instrumentos de planificación y de ordenamiento aprobados</t>
  </si>
  <si>
    <t>Promoción del Turismo Marítimo y Recreativo</t>
  </si>
  <si>
    <t>Al menos el 40% de los municipios costeros incorporan consideraciones relacionados con el mar en sus nuevos POT Modernos</t>
  </si>
  <si>
    <t>POT actualizados</t>
  </si>
  <si>
    <t>DNP (DDDR) 
COT</t>
  </si>
  <si>
    <t xml:space="preserve">Fortalecimiento del Programa Antártico Colombiano a través de la incorporación de nuevas instituciones. </t>
  </si>
  <si>
    <t xml:space="preserve"># de instituciones incorporadas 
</t>
  </si>
  <si>
    <t xml:space="preserve">Promover los principios de turismo sostenible en todos los destinos y productos ligados al territorio marino-costero </t>
  </si>
  <si>
    <t xml:space="preserve">Promover la certificación de playas turísticas a través de normas nacionales o estándares internacionales </t>
  </si>
  <si>
    <t># de playas certificadas</t>
  </si>
  <si>
    <t>2 Playas certificadas y reconocidas en el nivel internacional</t>
  </si>
  <si>
    <t>Playa Certificada y promocionada</t>
  </si>
  <si>
    <t>MINCIT - DIMAR</t>
  </si>
  <si>
    <t>Informe de proyectos aprobados para nuevos miembros</t>
  </si>
  <si>
    <t>A la fecha se cuentan con 12 playas pre piloto sseleccionadas para la implementación del programa Bandera Azul en Colombia. De estas 12 playas 5 se encuentran priorizadas para presentar sus candidaturas en el mes de julio de 2018. Estas 5 playas son: Maguipi, Buenaventura, Rocky Cay y Spratt Bight en San Andrés, Playa blanca en Santa Marta y Playa Urbana en Riohacha</t>
  </si>
  <si>
    <t>Realizar el ordenamiento de playas turísticas en las principales ciudades costeras.</t>
  </si>
  <si>
    <t># de playas por planes de ordenamiento</t>
  </si>
  <si>
    <t>Convenios con nuevos miembros participantes en el PAC</t>
  </si>
  <si>
    <t xml:space="preserve">2018: Para la 41  RCTA que tuvo lugar en Argentina en mayo de 2018  se presentaron 9 documentos de antecedentes y un documentos informativo.  </t>
  </si>
  <si>
    <t>Un documento publicado de ordenamiento de playas</t>
  </si>
  <si>
    <t xml:space="preserve">Plan de ordenamiento de playas </t>
  </si>
  <si>
    <t>Jefe Nixon</t>
  </si>
  <si>
    <t>Generar lineamientos y acciones que promuevan buen uso de los recursos marino-costeros</t>
  </si>
  <si>
    <t># de lineamientos definidos</t>
  </si>
  <si>
    <t>CTN- MIZC / Mesa de Erosión Costera</t>
  </si>
  <si>
    <t>Comité Técnico Nacional de Gestión Integral del Territorio MC, con al menos 5 instituciones del nivel nacional y 6 de nivel local funcionando</t>
  </si>
  <si>
    <t>Informe de recomendaciones en la Politica Nacional de Ordenamiento Territorial</t>
  </si>
  <si>
    <t>DNP (DDDT - COT)</t>
  </si>
  <si>
    <t>10.</t>
  </si>
  <si>
    <t xml:space="preserve"> Implementar el Programa Antártico Colombiano. </t>
  </si>
  <si>
    <t>MINCIT</t>
  </si>
  <si>
    <t>Gestión de recursos para el Programa Antártico Colombiano a través del Portafolio de Opoertunidades Antárticas.</t>
  </si>
  <si>
    <t># de aportantes</t>
  </si>
  <si>
    <t xml:space="preserve">Informe del proyecto financiado. </t>
  </si>
  <si>
    <t>DNP (Dirección General) MRE
CCO</t>
  </si>
  <si>
    <t>CCO lleva la preminencia en la identifiacion de proyectos de Cooperación Antartida los cuales son avaldos por el CTN AA</t>
  </si>
  <si>
    <t>Formulación del Proyecto del Programa Antártico Colombiano bajo la Metodología General Ajustada.</t>
  </si>
  <si>
    <t># de Proyecto Formulado</t>
  </si>
  <si>
    <t>Proyecto Formulado</t>
  </si>
  <si>
    <t>Diseñar una estrategia orientada a los actores vinculados al sectore turístico, para la promoción y uso sostenible de los recursos.</t>
  </si>
  <si>
    <t>% Avance estrategia</t>
  </si>
  <si>
    <t xml:space="preserve">Aumentar en 20% los mecanismo o procedimiento para control y supervisión a las empresas relacionadas con la industria turística </t>
  </si>
  <si>
    <t xml:space="preserve">Documento de la Estrategia </t>
  </si>
  <si>
    <t>MINCIT
SECCO (Oficina Desarrollo Económico)</t>
  </si>
  <si>
    <t>Desarrollar proyectos que  promueva la industria turística en el campo  marino –costero y el desarrollo del Plan Nacional de Turismo Náutico</t>
  </si>
  <si>
    <t xml:space="preserve">Formular y socializar estrategias para el fortalecimiento de los programas de turismo de naturaleza en las regiones marinas y costeras del país. </t>
  </si>
  <si>
    <t># de talleres de socialización</t>
  </si>
  <si>
    <t>Incrementar en un 30% el desarrollo de programas de turismo de naturaleza</t>
  </si>
  <si>
    <t>Programas de turismo de naturaleza, estructurados y organizados</t>
  </si>
  <si>
    <t>MINCIT
 SECCO (Oficina Desarrollo Económico)</t>
  </si>
  <si>
    <t>Impulsar el número de empresas matriculadas para el transporte turístico</t>
  </si>
  <si>
    <t># de empresas operando</t>
  </si>
  <si>
    <t xml:space="preserve">Promover el cambio cambio del status de Colombia como “País No Cooperante No-Contratante”  a “País Cooperante No-Contratante” en la CCRVMA (CCAMLR ) </t>
  </si>
  <si>
    <t># de informes y documentos elaborados</t>
  </si>
  <si>
    <t>2018: Se logró conseguir a través de la Agencia Presidencial de Cooperación tres tiquetes internacionales (sudamerica) para el curso preantartico de los cuales se usó uno.  --elaborar porpuesta para incluir en el PND para que el PAC quede incluido como un prioridad de Gobierno y como política de Estado.</t>
  </si>
  <si>
    <t>Estudiar el mecanismo de participación de Colombia en el Consejo de Administradores de los Programas Nacionales Antárticos - COMNAP</t>
  </si>
  <si>
    <t># de informes</t>
  </si>
  <si>
    <t>Informes técnicos con recomendaciones</t>
  </si>
  <si>
    <t>Se participó en la reunión de SCAR que tuvo lugar en Suiza en junio de 2018</t>
  </si>
  <si>
    <t xml:space="preserve">Evaluación de la conveniencia del ingreso y participación del País en la Convención que Reglamenta la Caza de Ballena -RCB, según compromisos del país ante Comisión Ballenera Internacional, </t>
  </si>
  <si>
    <t># de informes de evaluación</t>
  </si>
  <si>
    <t>No Aplica</t>
  </si>
  <si>
    <t>Documento técnico con recomendaciones</t>
  </si>
  <si>
    <t xml:space="preserve">SECCO (Asuntos Antárticos) </t>
  </si>
  <si>
    <t>Promover acciones interinstitucionales para el mantenimiento, la administración, protección y control de los bienes de uso público, así como resignificar su valor social como espacios de educación, recreación y convivencia</t>
  </si>
  <si>
    <t>Proponer programas alternativos para la recuperación de los bienes de uso público</t>
  </si>
  <si>
    <t xml:space="preserve">documento estadístico de Incremento porcentaje 30% el desarrollo de proyectos de transporte turístico marítimo </t>
  </si>
  <si>
    <t>Licencias aprobadas</t>
  </si>
  <si>
    <t>Identificar las áreas estratégicas para el desarrollo de nuevos proyectos turísticos en los municipios costeros.</t>
  </si>
  <si>
    <t># de áreas estratégicas identificadas</t>
  </si>
  <si>
    <t xml:space="preserve">Alcanzar 5 áreas estratégicas para el desarrollo de proyectos turísticos </t>
  </si>
  <si>
    <t>Dos (02) áreas estratégicas identificadas con informes técnicos</t>
  </si>
  <si>
    <t>MINCIT
MADS</t>
  </si>
  <si>
    <t>Crear alianzas Publico Privadas para el desarrollo de Marinas en el marco del Plan Nacional.</t>
  </si>
  <si>
    <t># número de alianzas consituídas</t>
  </si>
  <si>
    <t xml:space="preserve"># Programas propuestos </t>
  </si>
  <si>
    <t>Por lo menos un programa para la recuperación de los bienes de uso publico formulado.</t>
  </si>
  <si>
    <t>Documento técnico de los programas</t>
  </si>
  <si>
    <t>DIMAR, DNP, SECCO (Comité GIT), MADS</t>
  </si>
  <si>
    <t>En las jornadas de la mesa interinstitucional de los acuerdos del Paro de Buenaventura se trabajó en mediadas alternativas para tratar la problemática de bienes de uso público en donde se obtuvo como resultado una version preliminar de la propuesta de lineamientos para politica pública para el manejo y uso de los bienes de uso público y en los denominados terrenos ganados al mar, en cabeza del ministerio de vivienda.</t>
  </si>
  <si>
    <t xml:space="preserve">Incrementar en por lo menos un 20% las alianzas público privadas para el desarrollo de proyectos </t>
  </si>
  <si>
    <t>01 APP formalizada</t>
  </si>
  <si>
    <t xml:space="preserve">MINCIT
FONTUR - DIMAR
</t>
  </si>
  <si>
    <t>Generar mecanismos para reglamentar y optimizar el desarrollo del buceo recreativo, pesca deportiva,  actividades de recreación y el deporte náutico marino en Colombia.</t>
  </si>
  <si>
    <t xml:space="preserve">Fomentar e impulsar la adopción de normas o criterios de desarrollo urbanístico que consideren aspectos asociados con los riesgos y dinámicas de los litorales </t>
  </si>
  <si>
    <t xml:space="preserve"># de municipios costeros que incorporan criterios en POT Modernos </t>
  </si>
  <si>
    <t>Al menos cuatro municipios costeros consideran en sus programas de desarrollo urbano, criterios sobre los riesgos y dinámicas de sus litorales</t>
  </si>
  <si>
    <t>POT Actualizado</t>
  </si>
  <si>
    <t>MADS, DIMAR, DNP (DDDT)</t>
  </si>
  <si>
    <t>Fortalecer las grandes regiones priorizadas en el PNTN como escenarios de desarrollo marino costero.</t>
  </si>
  <si>
    <t xml:space="preserve"># de regiones priorizadas </t>
  </si>
  <si>
    <t xml:space="preserve">Materializar documento normativo  sobre prestación del servicio en buceo recreativo, actividades de recreación y deporte náutico marino en Colombia </t>
  </si>
  <si>
    <t>01 región en funcionamiento con estudios técnicos y en funcionamiento.</t>
  </si>
  <si>
    <t xml:space="preserve">MINCIT 
</t>
  </si>
  <si>
    <t>Definir los lineamientos necesarios para el desarrollo del buceo recreativo, pesca deportiva,  actividades de recreación y el deporte náutico marino en Colombia.</t>
  </si>
  <si>
    <t>% formulación de lineamientos en pesca deportiva</t>
  </si>
  <si>
    <t>Creación del documento normativo de ordenación de la  pesca deportiva marino- costera</t>
  </si>
  <si>
    <t>Documento técnico y/o normativo de las actividades</t>
  </si>
  <si>
    <t xml:space="preserve">MINCIT
</t>
  </si>
  <si>
    <t>Gestión del Riesgo</t>
  </si>
  <si>
    <t xml:space="preserve">EVENTOS NATURALES, EXTREMOS Y DE VARIABILIDAD CLIMÁTICA </t>
  </si>
  <si>
    <t xml:space="preserve">Generar lineamientos sobre la gestión del riesgo ante eventos naturales en las zonas costeras. </t>
  </si>
  <si>
    <t>Desarrollo de capacidad en infraestructura y equipamiento adecuados para el apoyo de las actividades científicas en Antártica</t>
  </si>
  <si>
    <t>Número de plataformas propias adecuadas (buque y avión)</t>
  </si>
  <si>
    <t>Plataformas aptas y adecuadas</t>
  </si>
  <si>
    <t>ARC - DIMAR</t>
  </si>
  <si>
    <t xml:space="preserve">Dentro del Portafolio de Investigación Desarrollo e Innovación de la ENAP, está el Grupo de Investigación POSEIDÓN que contiene la línea de investigación "Desarrollo institucional Sostenible, Poder Marítimo y Educación Militar", la que a su vez contiene la sublínea de investigación "DESARROLLO ANTÁRTICO". </t>
  </si>
  <si>
    <t>% formulación de lineamientos en buceo recreativo</t>
  </si>
  <si>
    <t>% formulación de lineamientos para las actividades de recreación y el deporte náutico marino en Colombia.</t>
  </si>
  <si>
    <t>Aprovechamiento del Uso de Minerales, Hidrocarburos y Fuentes de Energía No Convencionales (FENC), Alternas o Renovables en el Mar y la Zona Costera</t>
  </si>
  <si>
    <t>MINERALES</t>
  </si>
  <si>
    <t xml:space="preserve">Generar estudios y recomendaciones enfocadas a la prevención, mitigación, preparación de las comunidades ante el riesgo generado por eventos de variabilidad climática y extremos en la zonas costeras.  </t>
  </si>
  <si>
    <t># de estudios realizados</t>
  </si>
  <si>
    <t>Por lo menos un documento enfocado en alguno de los 3 ejes</t>
  </si>
  <si>
    <t xml:space="preserve">Documento de recomendaciones </t>
  </si>
  <si>
    <t>SECCO
 UNGRD
DNP DADS/SCCGR</t>
  </si>
  <si>
    <t>Enfocar esfuerzos interinstitucionales a la difusión de información  técnico-científica,  con el fin de asegurar la incorporación de temas de la gestión del riesgo desde el nivel nacional, regional y local.</t>
  </si>
  <si>
    <t>Fortalecer el Sistema Nacional de Gestión del Riesgo de Desastres para la prevención y atención de desastres en los municipios costeros del país.</t>
  </si>
  <si>
    <t># de municipios costeros fortalecidos</t>
  </si>
  <si>
    <t>Conformación de un grupo interdisciplinario para la creación de la red</t>
  </si>
  <si>
    <t xml:space="preserve"> Documento técnico de acciones de fortalecimiento</t>
  </si>
  <si>
    <t>MIITIGACIÓN AL CAMBIO CLIMÁTICO Y ACIDIFICACIÓN</t>
  </si>
  <si>
    <t>&gt;=2</t>
  </si>
  <si>
    <t>Publicaciones académicas de reconocimiento internacional y aporte a la humanidad.</t>
  </si>
  <si>
    <t xml:space="preserve">Promover el diseño y la implementación de propuestas relacionadas con la reducción de emisiones de CO2 con el fin de disminuir los impactos generados en el medio marino </t>
  </si>
  <si>
    <t>Formular propuestas para la reducción de emisiones de CO2 en las sociedades portuarias del país.</t>
  </si>
  <si>
    <t>Número de propuestas formuladas</t>
  </si>
  <si>
    <t>Al menos 1 propuesta</t>
  </si>
  <si>
    <t>Una propuesta municipal costera, formulada para la reducción de CO2</t>
  </si>
  <si>
    <t>Documento de propuesta</t>
  </si>
  <si>
    <t>MADS - Sociedades Portuarias</t>
  </si>
  <si>
    <t xml:space="preserve">Se elaboraron los siguientes documentos en el marco de esta actividad:
*Plan integral de cambio climático del departamento de Córdoba.
*Adicionalmente se avanzó en la formulación del plan integral de cambio climático del departamento de la Guajira. </t>
  </si>
  <si>
    <t>Promover la cooperación científica y técnica para la estructuración de un programa nacional sobre acidificación de los océanos</t>
  </si>
  <si>
    <t>% de estructuración del programa</t>
  </si>
  <si>
    <t xml:space="preserve">Realizar intercambios de experiencias o capacitaciones para la estructuración del programa nacional de acidificación </t>
  </si>
  <si>
    <t>Programa Nacional Estructurado</t>
  </si>
  <si>
    <t>DIMAR, MADS</t>
  </si>
  <si>
    <t xml:space="preserve">Iniciativas integrales que incrementen la resiliencia de las zonas costeras e insulares del país ante el Cambio Climático </t>
  </si>
  <si>
    <t xml:space="preserve">Gestionar el fortalecimiento de infraestructura que facilite, promueva y haga competitiva la explotación de oro, platino, carbón y materiales de construcción, entre otros; evaluando, previniendo, reduciendo y controlando la contaminación generada por estas actividades y sus impactos en las zonas marino costeras. </t>
  </si>
  <si>
    <t>Identificar las necesidades en infraestructura en las zonas marino costeras para el fortalecimiento de la industria minera</t>
  </si>
  <si>
    <t xml:space="preserve">Identificación de necesidades en infraestructura  en la región caribe </t>
  </si>
  <si>
    <t>MME</t>
  </si>
  <si>
    <t>Formular estrategias de capacitación a las poblaciones presentes en la zonas marino costeras en la prevención y mitigación de riesgos generados por la industria minera.</t>
  </si>
  <si>
    <t xml:space="preserve">No de propuestas formuladas </t>
  </si>
  <si>
    <t xml:space="preserve">Insumos para la formulación de propuestas  de capacitación en la prevención y mitigación de riesgos generados por la industria minera región caribe </t>
  </si>
  <si>
    <t>MME
MEN</t>
  </si>
  <si>
    <t>Actuar de manera prioritaria en la prevención, control y restauración de áreas marinas y costeras degradadas como consecuencia de la explotación minera o de actividades ilegales realizadas sobre el territorio.</t>
  </si>
  <si>
    <t>Desarrollar un programa de mitigación de los impactos de la actividad minera donde esta se realiza</t>
  </si>
  <si>
    <t xml:space="preserve">PD </t>
  </si>
  <si>
    <t>Insumos para la formulación de propuestas  programa de mitigación de los impactos de la actividad minera donde esta se realiza en la región pacifica</t>
  </si>
  <si>
    <t>MME 
MADS</t>
  </si>
  <si>
    <t>Consolidar el trabajo de los Nodos regionales (Pacífico, Caribe)</t>
  </si>
  <si>
    <t># de nodos operando</t>
  </si>
  <si>
    <t>Promover la Gestión integral del riesgo en la actividad minera marino-costera y el cumplimiento de  buenas prácticas ambientales, como mecanismos que aseguren manejo sostenible de la actividad productiva.</t>
  </si>
  <si>
    <t xml:space="preserve">Desarrollar lineamientos de buenas practicas que permita el desarrollo de procesos productivos  competitivos </t>
  </si>
  <si>
    <t>Manual de Buenas Practicas para el desarrollo de procesos productivos</t>
  </si>
  <si>
    <t>En 2017 el MME desarrolló la a ctualización y socialización
del mapa de procesos, caracterización de los procesos,
políticas y lineamientos de operación y Manual de Operaciones.</t>
  </si>
  <si>
    <t xml:space="preserve">Supervisar el cumplimiento de  buenas prácticas por parte de las empresas de explotación minera-marítima, incluida la suscripción de pólizas de reparación para que el Estado tenga como reaccionar por daños que se causen en su jurisdicción. </t>
  </si>
  <si>
    <t xml:space="preserve">No de pólizas suscritas / No de empresas </t>
  </si>
  <si>
    <t xml:space="preserve">Generar un mecanismo para que el estado cuente con los recursos para la atención de emergencias </t>
  </si>
  <si>
    <t>Generar un documento de seguimiento y análisis del cumplimiento al Plan Nacional para el Desarrollo del Sector Minero 2016 al 2020 en lo relacionado con las áreas marinas y costeras del País</t>
  </si>
  <si>
    <t xml:space="preserve"># de informes anuales </t>
  </si>
  <si>
    <t>Plan Nacional de ordenamiento Minero</t>
  </si>
  <si>
    <t>Contar con un documento publicado de Análisis de ejecución del Plan Nacional de Desarrollo del Sector Minero 2016 al 2020 para el año 2016, para las zonas marinas y costeras del país</t>
  </si>
  <si>
    <t>Informe de Análisis de ejecución Publicado</t>
  </si>
  <si>
    <t>Se cuenta con un tablero de control que se actualiza periódicamente y se convierte en la herramienta esencial para el seguimiento y coordinación del trabajo realizado por el Ministerio y el sector, de forma que la Presidencia de la República cuente con información de primera mano y pueda medir el avance de los  indicadores del Plan Nacional de Desarrollo, PND.</t>
  </si>
  <si>
    <t>Nodo regional de Pacífico fortalecido e implementado efectivamente</t>
  </si>
  <si>
    <t xml:space="preserve">Promover la exploración y explotación limpia de minerales del océano profundo conocidos como nódulos polimetálicos. </t>
  </si>
  <si>
    <t>Informes de gestión de nodo regional Pacífico</t>
  </si>
  <si>
    <t>MADS (IDEAM). INVEMAR, DIMAR</t>
  </si>
  <si>
    <t xml:space="preserve">Promover la exploración limpia de minerales del océano profundo en las zonas marítimas del territorio nacional. </t>
  </si>
  <si>
    <t>No de proyectos de exploración</t>
  </si>
  <si>
    <t>Identificar potenciales yacimientos de minerales presentes en  nódulos polimetálicos en las zonas marítimas.</t>
  </si>
  <si>
    <t>HIDROCARBUROS: PETROLEO Y GAS</t>
  </si>
  <si>
    <t xml:space="preserve">Se desarrollaron las siguientes actividades: 
*Consultoría para el fortalecimiento de los nodos regionales de cambio climático, donde se realizaron actividades puntuales con los nodos pacífico sur y pacífico norte.
*Los nodos de Pacífico norte y Sur cuentan con reglamento operativo formulado y adoptado. </t>
  </si>
  <si>
    <t>Formulación de Planes departamentales de Adaptación al Cambio Climatico en departamentos Costeros</t>
  </si>
  <si>
    <t>Número de planes formulados</t>
  </si>
  <si>
    <t>Al menos 1 plan de adaptación formulado y en implementación</t>
  </si>
  <si>
    <t>Un plan de adaptación formulado</t>
  </si>
  <si>
    <t>Documento de plan de adaptación al cambio climático</t>
  </si>
  <si>
    <t>MADS, IDEAM, INVEMAR, SECCO</t>
  </si>
  <si>
    <t xml:space="preserve">Se elaboraron los siguientes documentos en el marco de esta actividad:
*Documento de trabajo PLAN DE GESTIÓN DEL CAMBIO CLIMÁTICO PARA LOS PUERTOS MARÍTIMOS DE COLOMBIA.
*Plan integral de cambio climático del departamento de Córdoba.
*Adicionalmente se avanzó en la formulación del plan integral de cambio climático del departamento de la Guajira. </t>
  </si>
  <si>
    <t xml:space="preserve">Optimizar los niveles de eficiencia  frente a las contingencias por derrame de hidrocarburos tanto en la costa como en el océano. </t>
  </si>
  <si>
    <t>Incorporar criterios de adaptación al cambio climático en  instrumentos de planificación y ordenamiento territorial y sectorial</t>
  </si>
  <si>
    <t>Velar por que los organismos  de emergencia cuenten con el entrenamiento y los elementos para la atención de emergencias en las plataforma petrolera costa afuera.</t>
  </si>
  <si>
    <t>Número de planes actualizados</t>
  </si>
  <si>
    <t>Al menos un criterio identificado</t>
  </si>
  <si>
    <t xml:space="preserve">No de Programas de entrenamiento y capacitación </t>
  </si>
  <si>
    <t>Dos instrumentos de planificación y/o de ordenamiento territorial y sectorial incorporar criterios de adaptación al CC</t>
  </si>
  <si>
    <t>Estructuración del Programa de entrenamiento y capacitación para la atención de emergencias en plataformas petroleras</t>
  </si>
  <si>
    <t xml:space="preserve">MME
ARC
DIMAR </t>
  </si>
  <si>
    <t>Desarrollar e implementar el Sistema de atención a emergencias marítimas</t>
  </si>
  <si>
    <t xml:space="preserve">Sistema de Atención a Emergencias Marítimas </t>
  </si>
  <si>
    <t xml:space="preserve">Documento técnico </t>
  </si>
  <si>
    <t>MADS - DNP</t>
  </si>
  <si>
    <t xml:space="preserve">Implementación  del Sistema  Atención a Emergencias Marítimas </t>
  </si>
  <si>
    <t xml:space="preserve">Se elaboró el siguente documento en el marco de la actividad: 
*Documento de trabajo PLAN DE GESTIÓN DEL CAMBIO CLIMÁTICO PARA LOS PUERTOS MARÍTIMOS DE COLOMBIA.
Así mismo, se elaboró la Tercera Comunicación Nacional de Cambio Climático, como un insumo técnico que brinda información a nivel municipal para soportar la toma de decisiones. </t>
  </si>
  <si>
    <t xml:space="preserve">Determinar el potencial de hidrocarburos del país y ofrecer mejores oportunidades a la industria. </t>
  </si>
  <si>
    <t xml:space="preserve">Continuar la dinámica de exploración sísmica tanto en el Caribe como en el Pacifico colombiano, lo cual contribuirá al progreso en el conocimiento geológico nacional. </t>
  </si>
  <si>
    <t xml:space="preserve">No de  estudios de Exploración Sísmica </t>
  </si>
  <si>
    <t>Nivel de Exploración Sísmica en el 2016</t>
  </si>
  <si>
    <t>Incrementar un20% el nivel de exploración sísmica tanto en el Caribe como en el Pacifico</t>
  </si>
  <si>
    <t>Identificación de recursos no renovables presentes en el  territorio marítimo</t>
  </si>
  <si>
    <t>TSUNAMI</t>
  </si>
  <si>
    <t xml:space="preserve">Fortalecer el seguimiento y control de las actividades conexas a la explotación de hidrocarburos sobre la plataforma continental en aspectos de inspección y control, con miras a proteger la vida humana y el ambiente marino. </t>
  </si>
  <si>
    <t>Desarrollar mecanismos para el monitoreo constante de las actividades costa afuera en el sector de hidrocarburos.</t>
  </si>
  <si>
    <t>Impulsar y fortalecer los procesos de investigación relacionados con el conocimiento de la amenaza por Tsunami</t>
  </si>
  <si>
    <t>Evaluar el impacto que sobre las plataformas puedan tener eventos extremos (tsunamis, tormentas, aumento del nivel del mar, huracanes, etc.) y como el cambio climático puede afectar las actividades costa afuera.</t>
  </si>
  <si>
    <t>Evaluaciones de Impacto</t>
  </si>
  <si>
    <t>Aumentar en un 50% el desarrollo de evaluaciones de impacto que sobre las plataformas puedan tener eventos extremos y como el cambio climático puede afectar las actividades costa afuera.</t>
  </si>
  <si>
    <t xml:space="preserve">Recomendaciones generadas por las evaluaciones de impacto </t>
  </si>
  <si>
    <t xml:space="preserve">DIMAR
ARC
</t>
  </si>
  <si>
    <t xml:space="preserve">FUENTES DE ENERGÍA NO CONVENCIONALES (FENC), ALTERNAS O RENOVABLES </t>
  </si>
  <si>
    <t>Fortalecer la investigación científica para caracterizar la amenaza y evaluar su impacto en las costas colombianas</t>
  </si>
  <si>
    <t xml:space="preserve">Proyectos de investigación científica realizados </t>
  </si>
  <si>
    <t>41 Investigaciones realizadas temas de Tsunami en el Caribe y el Pacifico Colombiano
1992 - 2015</t>
  </si>
  <si>
    <t>Desarrollar como mínimo 2 proyectos de investigación relacionados con la caracterización de la amenaza y evaluación de su impacto en las costas del país</t>
  </si>
  <si>
    <t xml:space="preserve">Documento Técnico de la investigación </t>
  </si>
  <si>
    <t xml:space="preserve">
COLCIENCIAS - DIMAR</t>
  </si>
  <si>
    <t>En el marco del plan estratégico se consolidaron áreas y líneas temáticas especificas para a futuro fortalecer en estos temas de interés</t>
  </si>
  <si>
    <t xml:space="preserve">Fomentar el desarrollo de escenarios de Tsunami modelados para las costas colombianas </t>
  </si>
  <si>
    <t xml:space="preserve"># de escenarios modelados </t>
  </si>
  <si>
    <t>PC * DIMAR - OSSO</t>
  </si>
  <si>
    <t>Realizar por lo menos 1 escenario por Tsunami para las costas colombianas</t>
  </si>
  <si>
    <t>Escenario modelado para las costas colombianas</t>
  </si>
  <si>
    <t xml:space="preserve">DIMAR - INVEMAR
</t>
  </si>
  <si>
    <t>En el año 2017 la UNGRD elaboró la evaluación de factores de exposición locales, vulnerabilidades y riesgos por tsunami y sismo, y recomendaciones para la mitigación, para poblaciones costeras de los departamentos Nariño y Cauca”con el propósito de definir tipos de intervención y alcance de la reducción del riesgo y preparación para la respuesta y la recuperación.</t>
  </si>
  <si>
    <t>Implementar y articular acciones que favorezcan la prevención y mitigación del fenómeno Tsunami.</t>
  </si>
  <si>
    <t xml:space="preserve">Promover la incorporación de la gestión del riesgo por Tsunami en los instrumentos de planificación territorial </t>
  </si>
  <si>
    <t xml:space="preserve"># POT con incorporación de riesgo por Tsunami </t>
  </si>
  <si>
    <t>PD *UNGRD - DNP</t>
  </si>
  <si>
    <t xml:space="preserve">Incentivar la incorporación de la gestión del riesgo por Tsunami en mínimo 2 POT </t>
  </si>
  <si>
    <t xml:space="preserve">Fomentar la utilización de fuentes energéticas convencionales y no convencionales con criterios de uso racional y eficiente, incluso a través de sistemas de cogeneración tanto en el sistema interconectado nacional como en las zonas no interconectadas, en razón de su incidencia en las zonas marinas y costeras. </t>
  </si>
  <si>
    <t>POT con incorporación de riesgo por Tsunami</t>
  </si>
  <si>
    <t xml:space="preserve">
DNP-DADS/SCCGR
DNP / DDDR
DIMAR</t>
  </si>
  <si>
    <t>Liderar en la CIURE la proposición de incentivos tributarios ambientales de ciencia y tecnología para el desarrollo de proyectos en costas y mares</t>
  </si>
  <si>
    <t>No propuestas formuladas</t>
  </si>
  <si>
    <t>Fomentar el desarrollo de una metodología que sirva como guía para elaboración de mapas de inundación y amenaza en las zonas con mayor riesgo por Tsunami de las costas colombianas</t>
  </si>
  <si>
    <t>Documento propuesta incentivos tributarios ambientales de ciencia y tecnología para el desarrollo de proyectos en costas y mares</t>
  </si>
  <si>
    <t xml:space="preserve">Documento metodología  </t>
  </si>
  <si>
    <t xml:space="preserve">MME 
</t>
  </si>
  <si>
    <t xml:space="preserve">Promover el desarrollo de una metodología para la elaboración de mapas de inundación y amenaza por Tsunami </t>
  </si>
  <si>
    <t>Metodologia Formulada</t>
  </si>
  <si>
    <t>DIMAR
UNGRD
SECCO (CTN AT)</t>
  </si>
  <si>
    <t xml:space="preserve">Ampliar y fortalecer  el desarrollo de proyectos de investigación en temas relacionados con Energías Alternativas. </t>
  </si>
  <si>
    <t xml:space="preserve">Promover el desarrollo de capacidades encaminadas a la operación eficaz y oportuna del Sistema Nacional de Detección y Alerta por Tsunami                                                                                                                                                                                                                                                                                                                                     </t>
  </si>
  <si>
    <t xml:space="preserve">Proyectos de investigación en temas relacionados con Energías Alternativas </t>
  </si>
  <si>
    <t>Asignación  2016</t>
  </si>
  <si>
    <t xml:space="preserve">Aumentar la destinación de recursos en un 5% </t>
  </si>
  <si>
    <t>Mayor número de proyectos relacionados con investigación en Energías Alternativas</t>
  </si>
  <si>
    <t>COLCIENCIAS</t>
  </si>
  <si>
    <t>Fortalecer el Protocolo Nacional de coordinación y comunicaciones del Sistema Nacional de Detección y Alerta de Tsunami (SNDAT)</t>
  </si>
  <si>
    <t>Actualizaciones al Protocolo Nacional del SNDAT</t>
  </si>
  <si>
    <t>PC * UNGRD</t>
  </si>
  <si>
    <t>Desarrollar por lo menos 1 actualización del Protocolo Nacional de coordinación y comunicación del SNDAT</t>
  </si>
  <si>
    <t>Protocolo Nacional de coordinación y comunicación del SNDAT actualizado</t>
  </si>
  <si>
    <t xml:space="preserve">SECCO (CTN AT) </t>
  </si>
  <si>
    <t>En el marco del Plan estratégico se encuentra priorizada el área temática "Prospección y aprovechamiento sostenible de recursos no renovables y energías alternativas marinas, costeras y fluviales", sin embargo en el marco de programas alternos al de Ciencias del Mar, actualmente se ejecutan proyectos relacionados con energías sostenibles y para la presente vigencia.</t>
  </si>
  <si>
    <t>Fortalecer el desarrollo de convenios interinstitucionales tendiente a identificar y desarrollar potencialidades de energía alternativas renovables (Mareomotriz, Solar, Eólica, Gradiente Térmico, etc.)</t>
  </si>
  <si>
    <t>No de Convenios Institucionales consolidados.</t>
  </si>
  <si>
    <t>Convenios institucionales desarrollados en 2016</t>
  </si>
  <si>
    <t>Alcanzar un 30% en el desarrollo de convenios interinstitucionales tendiente a identificar y desarrollar potencialidades de energía alternativas renovables (Mareomotriz, Solar, Eólica, Gradiente Térmico, etc.)</t>
  </si>
  <si>
    <t xml:space="preserve">Proyectos que identifiquen y potencien las  energías alternativas </t>
  </si>
  <si>
    <t>Se continuo con la ejecución de los convenios de Aprovechamiento del Uso de Fuentes de Energía No Convencionales (FENC), Alternas o Renovables en las Zonas marino Costeras, especialmente en los municipios de Acandí vereda Titiza y Tibirri, y Comunidades Indígenas Unguía - Chocó (Soluciones fotovoltaicas Individuales) , Cienaga corregimiento del Palmor - Magdalena (Solución Hidroeléctrica), Nuquí corregimiento de Arusi - Chocó (Solución Hidroeléctrica)</t>
  </si>
  <si>
    <t xml:space="preserve">Fomentar e implementar programas  académicos  relacionados con Fuentes de Energía Nuevas y Renovables.   </t>
  </si>
  <si>
    <t>No de programas de formación</t>
  </si>
  <si>
    <t>Programas de formación académica relacionados con Fuentes de Energía Nueva y Renovables</t>
  </si>
  <si>
    <t>MEN
MME</t>
  </si>
  <si>
    <t>Bioprospección Marina</t>
  </si>
  <si>
    <t>Fomentar el aprovechamiento sostenible de la biodiversidad marina y costera</t>
  </si>
  <si>
    <t xml:space="preserve">Generar investigación básica y aplicada. </t>
  </si>
  <si>
    <t># de proyectos de investigación formulados</t>
  </si>
  <si>
    <t>Programas de capacitación sobre potencialidades regionales en 2016</t>
  </si>
  <si>
    <t>Aumentar por lo menos un 15% el desarrollo de programas de capacitación sobre potencialidades regionales</t>
  </si>
  <si>
    <t>Informes técnicos de los proyectos formulados</t>
  </si>
  <si>
    <t xml:space="preserve">INVEMAR </t>
  </si>
  <si>
    <t>En el marco de la convocatoria 748, se encuentra un proyecto de valoración económica y potencial de pesca deportiva el cual se desarrolla en costas del departamento del Magdalena por parte de la Universidad Magdalena.  PESCA DEPORTIVA MARINA COMO ALTERNATIVA DE DESARROLLO DE TURISMO ECOLÓGICO Y SOCIOECONÓMICO EN SANTA MARTA código 111774859321.</t>
  </si>
  <si>
    <t>Impulsar el uso sostenible de la diversidad genética que aportan los ecosistemas marinos y costeros.</t>
  </si>
  <si>
    <t>Fortalecimiento de la capacidad en producción y comercialización mediante el entrenamiento y actualización del talento humano del país en instituciones o programas asignados para tal fin</t>
  </si>
  <si>
    <t># de personas capacitadas</t>
  </si>
  <si>
    <t>Documento técnico de las capacitaciones realizadas</t>
  </si>
  <si>
    <t>INVEMAR
(Plan Nacional de Bioprospección)</t>
  </si>
  <si>
    <t>En el momento no hay proyectos elegibles relacionados con estos temas, sin embargo en el marco del plan estratégico se esta dando prioridad a temas de este tipo para que se tengan en cuenta en futuras convocatorias.</t>
  </si>
  <si>
    <t>Fomentar acciones para el fortalecimiento de los procesos de comunicación del riesgo y preparación para la respuesta comunitaria e institucional a través del Comité Técnico Nacional de Alerta por Tsunami.</t>
  </si>
  <si>
    <t>Implementación de programas de capacitación e información para los actores en el sector de bioprospección interesados en conocer las ventajas y desventajas asociadas a la utilización de DPI</t>
  </si>
  <si>
    <t xml:space="preserve">Socializar los estudios de amenaza oficiales sobre Tsunami para los municipios de la Costa Pacífica y Caribe Colombiana </t>
  </si>
  <si>
    <t>Eventos realizados</t>
  </si>
  <si>
    <t>1 (AÑO 2015)</t>
  </si>
  <si>
    <t>Realizar por lo menos una socialización de estudios para las costas colombianas</t>
  </si>
  <si>
    <t>Evento de socialización de estudios de amenaza por Tsunami</t>
  </si>
  <si>
    <t xml:space="preserve"> CTN AT</t>
  </si>
  <si>
    <t>Durante 2017 la UNGRD socializó a 400 mil personas de 54 poblaciones
de Nariño y Cauca disponen de una evaluación de factores de riesgo
ante tsunami.</t>
  </si>
  <si>
    <t>Promover  actividades de capacitación y participación de las comunidades e instituciones locales para la apropiación del mecanismo de alerta personal por tsunami.</t>
  </si>
  <si>
    <t>Actividades realizadas</t>
  </si>
  <si>
    <t>Pend. Definir* UNGRD</t>
  </si>
  <si>
    <t xml:space="preserve">Desarrollar como mínimo un taller de capacitación para las comunidades e instituciones locales </t>
  </si>
  <si>
    <t>Taller de capacitación y participación de las comunidades en la apropiación del mecanismo de alerta personal por Tsunami</t>
  </si>
  <si>
    <t>Socializar los protocolos de respuesta por tsunami a nivel nacional, departamental y municipal</t>
  </si>
  <si>
    <t># Municipios costeros con socialización de protocolos</t>
  </si>
  <si>
    <t xml:space="preserve">Socializar por lo menos en dos municipios los  protocolos de respuesta </t>
  </si>
  <si>
    <t>Evento de socialización de protocolos de respuesta por Tsunami</t>
  </si>
  <si>
    <t>SECCO  (CTN AT)</t>
  </si>
  <si>
    <t>CONDICIONES EL NIÑO O LA NIÑA</t>
  </si>
  <si>
    <t xml:space="preserve">Fortalecer el monitoreo, seguimiento y predicción del fenómeno El Niño - La Niña en el País. </t>
  </si>
  <si>
    <t>Aprobación e implementación del Documento Conpes Fenomeno del Niño</t>
  </si>
  <si>
    <t>% implementación del documentos Conpes</t>
  </si>
  <si>
    <t>23 Estaciones de DIMAR
*PD IDEAM</t>
  </si>
  <si>
    <t>Aumentar en un PD% los equipos y estaciones utilizados para el monitoreo de las condiciones océano - atmosféricas</t>
  </si>
  <si>
    <t>Documento Conpes aprobado y públicado</t>
  </si>
  <si>
    <t xml:space="preserve">DIMAR , DNP, MADS, DIMAR </t>
  </si>
  <si>
    <t>Fortalecer el Índice Multivariado de Tumaco como indicador nacional del Fenómeno El Niño</t>
  </si>
  <si>
    <t>Correlación de variables realizadas / Correlaciones proyectadas</t>
  </si>
  <si>
    <t>1 *PC DIMAR - CCCP</t>
  </si>
  <si>
    <t>Correlacionar por lo menos en una ocasión el Índice Multivariado de Tumaco para su validación</t>
  </si>
  <si>
    <t>Proyecto de correlación y validación del Índice Multivariado de Tumaco</t>
  </si>
  <si>
    <t xml:space="preserve">DIMAR 
CIOH P
SECCO </t>
  </si>
  <si>
    <t xml:space="preserve">Promover la generación de conocimiento acerca del Fenómeno El Niño - La Niña en el país. </t>
  </si>
  <si>
    <t>Planear y desarrollar el crucero ERFEN como una expedición científica para la cuenca del Pacífico colombiano, que permitan mejorar el conocimiento del Fenómeno El Niño - La Niña</t>
  </si>
  <si>
    <t>Cruceros realizados / Cruceros planeados</t>
  </si>
  <si>
    <t>19 Cruceros ERFEN 
1998 - 2016</t>
  </si>
  <si>
    <t>Fortalecer la capacidad de investigativa de los buques oceanográficos en los componentes océano atmosféricos y biológico – pesquero</t>
  </si>
  <si>
    <t>Incorporación al desarrollo del crucero los componentes meteorológicos y biológico-pesquero</t>
  </si>
  <si>
    <t>DIMAR
IDEAM 
AUNAP
SECCO</t>
  </si>
  <si>
    <t>Fortalecer la capacidad de investigación nacional en los componentes oceanográfico - meteorológico,  biológico – pesquero y socio -económico</t>
  </si>
  <si>
    <t>Investigaciones desarrolladas / Líneas de investigación relacionadas</t>
  </si>
  <si>
    <t xml:space="preserve">Vincular de grupos de investigación de universidades a la generación de conocimiento científico sobre el Fenómeno El Niño - La Niña </t>
  </si>
  <si>
    <t>Investigaciones relacionadas con el fenómeno El Niño - La Niña desarrolladas por los grupos de investigación de Universidades</t>
  </si>
  <si>
    <t>En el marco del plan estratégico se consolidaron áreas y líneas temáticas especificas para a futuro fortalecer en estos temas de interés.</t>
  </si>
  <si>
    <t>Desarrollo de cátedras para la transferencia de conocimiento acerca del Fenómeno El Niño - La Niña</t>
  </si>
  <si>
    <t>Cátedras realizadas / Cátedras planeadas</t>
  </si>
  <si>
    <t>1 
UNAL</t>
  </si>
  <si>
    <t xml:space="preserve">Influir en los centros de pensamiento de las Universidades para la generación de nuevo conocimiento relacionado al Fenómeno El Niño - La Niña </t>
  </si>
  <si>
    <t>Cátedras sobre el Fenómeno El Niño - La Niña</t>
  </si>
  <si>
    <t>Incrementar la resiliencia de las ciudades y poblaciones ante los efectos e impactos del Fenómeno El Niño - La Niña</t>
  </si>
  <si>
    <t>Incluir en los planes de ordenamiento la gestión y prevención del riesgo por los efectos del Fenómeno El Niño - La Niña</t>
  </si>
  <si>
    <t xml:space="preserve"># Planes de ordenamiento de municipios o departamentso costeros que incorporan gestión del riesgo por afectación de El Niño - La Niña </t>
  </si>
  <si>
    <t>Apoyar la inclusión de la gestión y prevención del riesgo por efectos del Fenómeno El Niño - La Niña en un caso piloto</t>
  </si>
  <si>
    <t>Plan de Ordenamiento actualziados</t>
  </si>
  <si>
    <t xml:space="preserve">
DNP / DDDR
UNGRD</t>
  </si>
  <si>
    <t xml:space="preserve">En el marco de la inclusion de la gestión del riesgo en el ordenamiento territorial se tiene lo siguiente:
* El DNP a través del Programa POT Modernos está brindando una asistencia técnica para la elaboración de 84 POT y 10 POD. Todos los instrumentos incoporan el componente de gestión del riesgo para el OT, en cumplimiento a lo exigido por el Decreto 1077 de 2015. 
* De los 84 POT, vale la pena señalar que 10 corresponden a municipios con amenaza por tsunami: Guapi, Timbiqui, Bahia Solano, Nuqui, El Charco, Francisco Pizarro, La Tola, Mosquera, Santa Barbara –Iiscuandé, Buenaventura.
*A diciembre de 2017, 10 municipios pertenecientes a la región La Mojana culminaron sus POT en el marco del contrato entre Fondo Adaptación. Los demás POT se encuentran en fase de formulación.
* A nivel de los POD,  la Gobernación del Valle del Cauca se encuentra en la etapa final para  aprobación de su instrumentos de ordenamiento departamental. Por otra parte, los departamentos de Cauca, Nariño y Chocó estan avanzando en sus respectivos POD con apoyo del Programa POT Modernos.  
* Durenate el 2017, el DNP vanazó en el Portal Territorial, como herramienta virtual para la gestión de conocimiento y la ampliación de capacidades territoriales, y con el cual se espera articular lineamientos de las entidades Gobierno nacional para facilitar su aplicación en los POD y POT. La estructuración del portal incluye de manera explicitica un componente específico relacionado con la gestión del riesgo de desastres. Durante el 2017 se trabajó en el árbol de contenidos, la compilación de insumos, y la validación con entidades. El portal estará disponible en marzo del 2018. Un prototipo puede ser visualizado en el siguiente link: https://portalterritorial.dnp.gov.co/#/kit-territorial </t>
  </si>
  <si>
    <t>Generar un estudio de Valoración Económica de los impactos y afectaciones provocados por el Fenómeno El Niño o La Niña en los ecosistemas y poblaciones nacionales</t>
  </si>
  <si>
    <t>Estudios realizados / Estudios esperados</t>
  </si>
  <si>
    <t xml:space="preserve">0 * PD </t>
  </si>
  <si>
    <t>Analizar las afectaciones e impactos económicos por el Fenómeno El Niño o La Niña en los ecosistemas y poblaciones nacionales</t>
  </si>
  <si>
    <t>Valoraciones económicas elaboradas</t>
  </si>
  <si>
    <t xml:space="preserve">DNP - DADS-SCCGR
</t>
  </si>
  <si>
    <t xml:space="preserve">Durente el 2017, el DNP elaboró el estudio sobre "El  Impacto Macroeconómico de El Niño
Efectos económicos de futuras sequías en Colombia: Estimación a partir del Fenómeno El Niño 2015-2016". Dicho estudio fue publicado en Archivos de Economia en noviembre, 2017, disponible en: https://colaboracion.dnp.gov.co/CDT/Estudios%20Econmicos/466.pdf 
Por otra parte, el DNP llevó a cabo un proceso de socializacion del dicho estudio en septiembre de 2017 durante la sesión del Comité Técnico Nacional para el Estudio del Fenómeno El Niño - CTN ERFEN, a la cual asistieron 40 representantes de entidades técnico cientifica y del sector académico del nivel nacional y territorial.  </t>
  </si>
  <si>
    <t>Ciclones Tropicales</t>
  </si>
  <si>
    <t xml:space="preserve"> Investigación, Evaluación, Prevención, Reducción y Control de Fuentes Terrestres y Marinas de Contaminación al Mar </t>
  </si>
  <si>
    <t>INVESTIGACIÓN, EVALUACIÓN, PREVENCIÓN, REDUCCIÓN Y CONTROL DE FUENTES TERRESTRES Y MARINAS DE CONTAMINACIÓN AL MAR</t>
  </si>
  <si>
    <t>Fortalecer los instrumentos del orden nacional relacionados con la contaminación marina por fuentes terrestres y marinas</t>
  </si>
  <si>
    <t>Fortalecer los instrumentos de comando y control en calidad de aguas, vertimientos a aguas marinas y sedimentos marinos.</t>
  </si>
  <si>
    <t>Normas aprobada</t>
  </si>
  <si>
    <t>Norma de Vertimientos Puntuales a Aguas Marinas: “Por la cual se establecen los parámetros y los valores límites máximos permisibles en los vertimientos puntuales a cuerpos de aguas marinas, y se dictan otras disposiciones”</t>
  </si>
  <si>
    <t>MADS-DAMCRA</t>
  </si>
  <si>
    <t>Coordinar las acciones nacionales para prevenir y  reducir los impactos ocasionados por fuentes de contaminación terrestres al medio marino</t>
  </si>
  <si>
    <t>MADS</t>
  </si>
  <si>
    <t xml:space="preserve">Generar alianzas interinstitucionales para el desarrollo e implementación de alternativas de reconversión tecnológica de sectores productivos que impactan negativamente el medio marino </t>
  </si>
  <si>
    <t># de alianzas vigentes</t>
  </si>
  <si>
    <t xml:space="preserve">Al menos dos alianzas interinstitucionales identificadas para el desarrollo de alternativas de reconversión tecnológica </t>
  </si>
  <si>
    <t>Convenios firmados</t>
  </si>
  <si>
    <t>MADS, MEN, DIMAR</t>
  </si>
  <si>
    <t>En el marco de la convocatoria 748, se presentan 5 proyectos relacionados con el impacto ambiental por efectos contaminantes  en las costas de Bolívar. Y la guajira:
Construcción de un indicador de calidad ambiental eco sistémica en las playas turísticas del caribe norte colombiano
Modelado y control de contaminantes en cuerpos de agua de la región caribe
Variación espacio-temporal de la calidad ambiental de las aguas costeras en el área de influencia del emisario submarino de la ciudad de Cartagena de Indias.
Remoción de Hidrocarburos aromáticos policíclicos (HAPs), presentes en aguas costeras de la bahía de Cartagena mediante la utilización de exoesqueleto de camarón como fuente de bioadsorbentes modificados con nanoparticulas.
Perfil químico y toxicológico de los sedimentos de la bahía de Cartagena</t>
  </si>
  <si>
    <t>Desarrollar los estudios básicos para establecer la capacidad de carga en playas estratégicas para el desarrollo del territorio marino-costero del país.</t>
  </si>
  <si>
    <t>Número de playas estratégicas  identificadas</t>
  </si>
  <si>
    <t>15 playas estratégicas identificadas</t>
  </si>
  <si>
    <t xml:space="preserve">Dos playas con estudios básicos sobre capacidad de carga que reduzcan la contaminación provenientes de fuentes terrestres  </t>
  </si>
  <si>
    <t>Informes técnicos de capacidad de carga para dos playas estratégicas</t>
  </si>
  <si>
    <t>Viceminturismo, INVEMAR</t>
  </si>
  <si>
    <t>Coordinar las acciones nacionales para prevenir y reducir los impactos ocasionados por fuentes de contaminación marinas</t>
  </si>
  <si>
    <t>Continuar con la Implementación de las normas de marina mercante y convenios internacionales promovidos por la OMI en materia de protección del medio marino.</t>
  </si>
  <si>
    <t>% Implementación de protocolo de actuación marítimo Nacional de Contingencias contra Derrames de Hidrocarburos</t>
  </si>
  <si>
    <t>Protocolo definido</t>
  </si>
  <si>
    <t>Reducción en el 15% de contingencias de derrames de hidrocarburos, derivados y sustancias nocivas para en aguas marinas, lacustres y fluviales</t>
  </si>
  <si>
    <t>Informe de contingencias</t>
  </si>
  <si>
    <t>DIMAR, Mintransporte</t>
  </si>
  <si>
    <t xml:space="preserve">Implementación de los protocolos establecidos por el Convenio Marpol </t>
  </si>
  <si>
    <t>Estrategia Nacional de Aguas de Lastre 2015-2019</t>
  </si>
  <si>
    <t>Informe Actividades</t>
  </si>
  <si>
    <t>Promover el diseño de instrumentos que permitan implementar actividades sostenibles que cambien el comportamiento de la industria y los consumidores</t>
  </si>
  <si>
    <t>Continuar con la estrategia nacional para la reducción, sustitución y restricción del uso de plástico, principalmente bolsas de plástico de un solo uso y envases o recipientes de poliuretano (icopor), en actividades marítimas</t>
  </si>
  <si>
    <t>% de reducción de plásticos generados</t>
  </si>
  <si>
    <t>Propuesta de estrategia para la reducción, sustitución y restricción de plástico</t>
  </si>
  <si>
    <t>Reducción del 10% de plástico generado que llega a playas o al mar</t>
  </si>
  <si>
    <t>Informe de gestión de implementación de estrategia</t>
  </si>
  <si>
    <t>SECCO, DIMAR, MADS</t>
  </si>
  <si>
    <t>El MADS ha liderado la Mesa de Trabajo sobre la Estructura y el
Contenido de la Estrategia de Responsabilidad Extendida al Productor –
REP de residuos de Envases y Empaques en Colombia que agrupa a la
Asociación Nacional de Industriales, la Unidad Administrativa Especial
de Servicios Públicos, el Departamento Nacional de Planeación, la
Comisión Reguladora de Agua potable, el Compromiso empresarial para
el reciclaje (CEMPRE), el Ministerio de Comercio, Industria y Turismo, y
Acoplásticos. Esta Mesa ha permitido avanzar en i) la implementación de
mecanismos para articular el servicio público de aseo con el programa
REP para residuos de envases y empaques, ii) la definición de tipos
específicos de residuos que serán reglamentados y iii) el establecimiento
de metas para la estrategia con apoyo de la ANDI y el Gobierno de
Holanda. Adicionalmente, se expidió la Resolución 1326 de 2017 sobre la gestión
de llantas usadas. Esta resolución fortalece el desempeño de los
sistemas de recolección selectiva y gestión ambiental de llantas usadas
en el territorio nacional mediante la creación de empresa (gestores);
el establecimiento de reglas de juego claras para los sistemas; y de
una metodología multicriterio de la evaluación del cumplimiento que
involucra metas cuantitativas sobre el número de llantas recogidas.
Por otra parte, la resolución involucra las llantas de bicicleta, motocicletas
y afines, llantas de vehículos fuera de carretera y llantas de vehículos
mineros, sobre las cuales los productores deberán establecer.</t>
  </si>
  <si>
    <t>Revisión e implementación de un programa de monitoreo para los residuos sólidos que llegan a las playas y al mar</t>
  </si>
  <si>
    <t>% de avance en la revisión e implementación del programa de monitoreo.</t>
  </si>
  <si>
    <t>01 Programa de monitoreo</t>
  </si>
  <si>
    <t>Implementación del programa de monitoreo para los residuos sólidos que llegan a playas y al mar (Fase I)</t>
  </si>
  <si>
    <t xml:space="preserve">Informe de implementación </t>
  </si>
  <si>
    <t xml:space="preserve">CONOCIMIENTO DE ESPECIES EXÓTICAS INVASORAS </t>
  </si>
  <si>
    <t xml:space="preserve"> Identificar, evaluar, monitorear y controlar las especies invasoras en áreas portuarias y marinas con mayor riesgo de invasión</t>
  </si>
  <si>
    <t>Incrementar el conocimiento sobre especies invasoras y sus impactos en la biodiversidad marina y actividades productivas</t>
  </si>
  <si>
    <t xml:space="preserve">Número de investigaciones realizadas </t>
  </si>
  <si>
    <t>Por determinar</t>
  </si>
  <si>
    <t>Levantamiento de información de línea base biológica portuaria según monografía 22 Globallast</t>
  </si>
  <si>
    <t>Informe técnico investigaciones</t>
  </si>
  <si>
    <t>INVEMAR -  COLCIENCIAS</t>
  </si>
  <si>
    <t>Sabrina</t>
  </si>
  <si>
    <t>Monitoreo y control de especies invasoras en el medio marino identificadas como priorizadas para el país</t>
  </si>
  <si>
    <t xml:space="preserve">Especies invasoras priorizadas / Especies invasoras identificadas </t>
  </si>
  <si>
    <t>Plan de manejo para el pez león (Pterois volitans)</t>
  </si>
  <si>
    <t xml:space="preserve">Una especie invasora identificada y priorizada para iniciar monitoreo y control </t>
  </si>
  <si>
    <t xml:space="preserve">Documento de priorización de especie y su propuesta para monitoreo </t>
  </si>
  <si>
    <t>MADS-INVEMAR-DIMAR</t>
  </si>
  <si>
    <t xml:space="preserve">Con el objetivo de formular análisis de riesgo de especies exóticas invasoras marinas, para la vigencia, se tiene el informe final sobre el Análisis de riesgo de especies exóticas invasoras marinas (Kappaphycus alvaresii), presentado por medio de la resolución 646 de 2017 con el  apoyo del INVEMAR.
Documento técnico de las acciones realizadas dutrante el año en cuanto a la implementación de los programas de prevención, erradicación y control de especies exóticas e invasoras </t>
  </si>
  <si>
    <t>Coordinar acciones relacionadas con la prevención de invasiones biológicas marinas</t>
  </si>
  <si>
    <t>Aplicar los protocolos internacionales establecidos para la prevención y control de invasiones marinas y las directrices nacionales definidas para su manejo.</t>
  </si>
  <si>
    <t>Número de protocolos internacionales implementados</t>
  </si>
  <si>
    <t>Tres protocolos y dos directrices nacionales</t>
  </si>
  <si>
    <t>Preparación de insumos para la ratificación del Convenio de Gestión de Aguas de Lastre ante el Congreso de la República</t>
  </si>
  <si>
    <t>Insumos para la ratificación del Convenio de Gestión de Aguas de Lastre ante el Congreso de la República</t>
  </si>
  <si>
    <t>USO SOSTENIBLE DE LA BIODIVERSIDAD</t>
  </si>
  <si>
    <r>
      <t xml:space="preserve">Objetivo:  </t>
    </r>
    <r>
      <rPr>
        <sz val="11"/>
        <color rgb="FF000000"/>
        <rFont val="Calibri"/>
      </rPr>
      <t xml:space="preserve">Establecer un ordenamiento marino-costero que permita compatibilizar las distintas visiones, políticas, planes, programas y acciones sobre el territorio, buscando un desarrollo espacial armónico e integrado en el marco de la gobernanza, que brinde bienestar y genere condiciones de seguridad a las poblaciones costeras. </t>
    </r>
  </si>
  <si>
    <t>CONOCIMIENTO Y PROTECCION 
(Ampliar el conocimiento de los componentes de la biodiversidad marina en ecosistemas, especies y genes y profundizar sobre las causas de sus deterioro y su uso potencial)</t>
  </si>
  <si>
    <t>Mejorar el conocimiento de los ecosistemas marinos y costeros en cuanto a su composición, estructura y funcionamiento como base para la conservación y uso sostenible</t>
  </si>
  <si>
    <t>Evaluar la dinámica de los ecosistemas marinos, en términos de función, estructura y composición</t>
  </si>
  <si>
    <t xml:space="preserve"># de proyectos de investigacion presentados </t>
  </si>
  <si>
    <t>Informe técnico de la investigación</t>
  </si>
  <si>
    <t>INVEMAR - ARC - MADS (PNN)</t>
  </si>
  <si>
    <t>Fue seleccionado el proyecto “Patrones hidrodinámicos de la circulación del agua en la Isla Cayo Serranilla” (ENAP) para participar en la Expedición Científica Seaflower 2017, Isla Cayo Serranilla CCO.// Para el programa “Colombia Científica” las Escuelas de Formación conformaron alianzas con la Universidad del Norte, la Universidad Cooperativa de Colombia y la una empresa del sector productivo como lo es COTECMAR, para presentar la iniciativa de proyecto denominado  “Protección Patrimonio Cultural y Natural en el Caribe Puerto Colombia ”</t>
  </si>
  <si>
    <t>Se expidió la resolución 2724 de 2017 "por medio de la cual se establecen los criterios y los procedimientos para la elaboración de los estudios técnicos, económicos, sociales y ambientales, con los cuales se presenta la propuesta de zonificación y el régimen de usos para los pastos marinos por parte de las Corporaciones Autónomas Regionales y se adoptan otras determinaciones"</t>
  </si>
  <si>
    <t>Llevar a cabo el Plan de expediciones científicas (Antártica, Seaflower y Pacífico)</t>
  </si>
  <si>
    <t># de Expediciones realizadas</t>
  </si>
  <si>
    <t>Seaflower: 2
Antártica: 2</t>
  </si>
  <si>
    <t>Dos (2) expediciones científicas realizadas</t>
  </si>
  <si>
    <t>Informe técnico-científico de cada expedición</t>
  </si>
  <si>
    <t>SECCO (JARMAC) - DIMAR</t>
  </si>
  <si>
    <t>Seaflower: 2 Estas operaciones las controla directamnete DIMAR.
Antártica: 2 III Expedición a la Antártida 2016-2017 “Almirante Padilla”: el día 16 de diciembre del presente año el ARC “20 de Julio” zarpó de Cartagena con destino Antártida para dar inicio a la Expedición, en la cual Colombia desarrolló aproximadamente 40 proyectos de investigación durante el verano austral 2016-2017, con la participación de 43 investigadores. 20 científicos de la expedición desarrollaron los proyectos de investigación a bordo del buque, mientras otros 23 científicos realizaron las fases de campo de los proyectos a través de la cooperación internacional, en bases y buques de países amigos. La unidad visitó las Bases Antárticas y efectuó las agendas científicas y académicas en el marco de mencionada operación. Antes de llegar a la Antártida la unidad efectuó recaladas en los puertos de Valparaíso (Chile), Punta Arenas (Chile), Callao (Perú), con el fin de efectuar aprovisionamientos y mantener al 100% su autonomía para poder dar cumplimiento a la misión encomendada. Al término de la Expedición y antes de llegar a Cartagena la unidad efectuó ejercicios navales con la Armada de la hermana República de Chile reafirmando con esto los lazos de hermandad ya existentes. Esta operación duró 75 días. La Unidad  atracó el día 1 de marzo de 2017 en Cartagena. 
Malpelo: 2 Estas operaciones las controla directamnete DIMAR</t>
  </si>
  <si>
    <t>Mejorar el conocimiento de especies focales, tanto de flora como de fauna de la biodiversidad marina (amenazadas, endémicas, introducidas, emblemáaticas, de uso actual y potencial) en cuanto a su dinámica poblacional, composición, estructura y función como base para su conservación y uso sostenible</t>
  </si>
  <si>
    <t>Identificar especies promisorias o con potencialidad de uso para ser incorporadas en el desarrollo económico de las regiones Caribe, Pacífica e Insular</t>
  </si>
  <si>
    <t># proyectos de investigación formulados</t>
  </si>
  <si>
    <t>3 iniciativas de fomento de la biotecnologia y la bioprospeccion</t>
  </si>
  <si>
    <t>Al menos un proyecto formulado que promueva la identificación de especies marinas con potebcial biotecnologico o de bioprospeccion</t>
  </si>
  <si>
    <t>Informe técnico de investigación</t>
  </si>
  <si>
    <t xml:space="preserve">Colciencias en sus expediciones Colombia-Bio esta constantemente identificando nuevos recursos hidrobiológicos endémicos para nuestro país, lo cual aporta en estos indicadores. </t>
  </si>
  <si>
    <t>Continuar con la  actualización de la línea base de biodiversidad del CMAR</t>
  </si>
  <si>
    <t xml:space="preserve">% de actualización </t>
  </si>
  <si>
    <t>base de datos adelantada 2015</t>
  </si>
  <si>
    <t>Sistematizar y actualizar la línea de Base de biodiversidad de CMAR.</t>
  </si>
  <si>
    <t>Base de datos</t>
  </si>
  <si>
    <t>CMAR</t>
  </si>
  <si>
    <t xml:space="preserve">Identificar y evaluar los impactos de los factores naturales y antrópicos sobre los componentes de la biodiversidad marina </t>
  </si>
  <si>
    <t>Evaluar conflictos de uso y conservación de la biodiversidad marina en el Caribe continental, Caribe Insular como Pacíifico</t>
  </si>
  <si>
    <t xml:space="preserve"># de conflictos de uso identificados </t>
  </si>
  <si>
    <t>Un análisis de conflictos de uso y conservación de la biodiversidad marina realizado en el Pacífico colombiano</t>
  </si>
  <si>
    <t>Informe técnico</t>
  </si>
  <si>
    <t>Para promover el conocimiento y la conservación de la biodiversidad marina y costera en los ecosistemas de manglar y pastos marinos del Caribe colombiano, y para que se logre sostenibilidad en los bienes y servicios que estos ecosistemas proveen a las comunidades locales, al país y a la región Caribe, en el primer semestre de 2017 el Invemar Empezó la ejecución dela  investigación ‘Manglares, Pastos Marinos y Comunidades para el Desarrollo e Intercambio de Experiencias de la Gestión Integral de la Biodiversidad y sus servicios en la región Caribe (MAPCO)’, con la cofinanciación de la Unión Europea, y se ejecutará en el área de manglar del Distrito de Manejo Integrado de la Bahía de Cispatá, en un sector aledaño al delta estuarino del río Sinú, así como en el ‘Distrito de Manejo Integrado Ciénaga de la Caimanera’. Igualmente, en las zonas de pastos marinos en la zona costera de La Guajira, los más extensos del país.</t>
  </si>
  <si>
    <t>Identificar degradación de  EMC por naturales o antropucos</t>
  </si>
  <si>
    <t>Áreas de manglar degradadas por efectos naturales</t>
  </si>
  <si>
    <t>Nd</t>
  </si>
  <si>
    <t>Informe técnico de resutlados</t>
  </si>
  <si>
    <t>Km de linea de costa erosionada</t>
  </si>
  <si>
    <t>ND</t>
  </si>
  <si>
    <t>Áraas de EMC conservados</t>
  </si>
  <si>
    <t>Áreas de EMC restaurados</t>
  </si>
  <si>
    <t>Áreas Mainas protegidas con manejo efectivo certificado</t>
  </si>
  <si>
    <t xml:space="preserve">Definir una plataforma conjunta de sistematización de la información de vigilancia y control regional para las áreas núcleo de conservación del CMAR. </t>
  </si>
  <si>
    <t>Informe de avance de la implementación del proyecto</t>
  </si>
  <si>
    <t>Conocer y proteger los sistemas culturales asociados a la biodiversidad marina</t>
  </si>
  <si>
    <t>Apoyar y promover iniciativas de recuperación, validación y fomento de prácticas y saberes locales asociados a la biodiversidad marina</t>
  </si>
  <si>
    <t># de iniciativas de apoyadas</t>
  </si>
  <si>
    <t>Al menos dos iniciativas de recuperaci;on, validación o fomento de prácticas y saberes locales asociados a biodiversidar marina apoyadas</t>
  </si>
  <si>
    <t>En el segundos emestre de 2017 se desarrolló de un Piloto de restauración ecológica participativa de manglares con indígenas eperarara siapidara que incorporó la visión ancestral y que contó con el apoyo de la Corporación Autónoma Regional del Cauca (Timbiqui – 2015 a 2017) y se apoyo la creación Viveros comunitarios Ciénaga Grande de Santa Marta – Universidad de Magdalena. Se publicaron las guías de avistamiento responsable de mamíferos acuáticos
en Colombia y para la atención de varamientos de mamíferos acuáticos de Colombia. Por último se realizó una capacitación en la atención de enmallamientos de ballenas en la costa pacífica colombiana. Asimismo, ha desarrollado e implementado los planes, estrategias, programas y guías para la conservación de diversas especies: nutrias, tortugas continentales y marinas, pez capitán de la sabana y tiburones, entre otras especies</t>
  </si>
  <si>
    <t xml:space="preserve">Fortalecer el Sistema de Información sobre Biodiversidad Marina (SIBM) </t>
  </si>
  <si>
    <t>Formular herramientas que permitan integrar, publicar y consultar información sobre biodiversidad marina</t>
  </si>
  <si>
    <t>Número de herramientas formuladas</t>
  </si>
  <si>
    <t xml:space="preserve">10 % de herramientas que facilitan la integración, publicación y consulta de información sobre BM </t>
  </si>
  <si>
    <t>Sistema de Información en funcionamiento</t>
  </si>
  <si>
    <t>SIB Colombia</t>
  </si>
  <si>
    <t>Se realizó el lanzamiento oficial de Geovisor de Mamíferos Marinos de
Colombia4, el cual contiene la información sobre avistamiento de mamíferos marinos articulado a Sistema de Información Ambiental Marina –SIAM. Se publicaron las guías de avistamiento responsable de mamíferos acuáticos en Colombia y para la atención de varamientos de mamíferos acuáticos de Colombia. Por último se realizó una capacitación en la atención de enmallamientos de ballenas en la costa pacífica colombiana. Asimismo, ha desarrollado e implementado los planes, estrategias, programas y guías para la conservación de diversas especies: nutrias, tortugas continentales y marinas, pez capitán de la sabana y tiburones, entre otras especies.
Finalmente, con Con el apoyo de Instituto de Investigaciones Marinas y Costeras “Jose Benito Vives de Andreis” INVEMAR se publicó el Libro Rojo de Peces Marinos de Colombia y se recopiló la información de las especies de Invertebrados Marinos con el fin de avanzar en la actualización del de Libro Rojo de Invertebrados Marinos de Colombia.</t>
  </si>
  <si>
    <t>Articular iniciativas nacionales a los procesos de Infraestructura Mundial de Información en Biodiversidad (GBIF).</t>
  </si>
  <si>
    <t>Número de iniciativas nacionales sobre BM articuladas en GBIF</t>
  </si>
  <si>
    <t>Ingreso del 15% de los datos marinos del SIB al GBIF</t>
  </si>
  <si>
    <t>Informe</t>
  </si>
  <si>
    <t>SIB Colombia
Invemar
MADS
SECCO</t>
  </si>
  <si>
    <t>CONSERVACION Y RESTAURACION</t>
  </si>
  <si>
    <t>Consolidación del Subisistema de Áreas Marinas Protegicas (SAMP)</t>
  </si>
  <si>
    <t xml:space="preserve">Proteger las áreas que hacen parte del Susbistema de Áreas Marinas Protegidas </t>
  </si>
  <si>
    <t>Mínimo 30</t>
  </si>
  <si>
    <t>Incorporar al menos 1 sitio identificado en el portafolio de áreas de conservación en el SAMP (1 en Caribe y 1 en Pacífico)</t>
  </si>
  <si>
    <t>1. Mediante la resolución 1907 de 2017 el Ministerio de Ambiente y desarrollo Sostenible delimitó, alinderó y declaró como parte del santuario de Flora y Fauna del Malpelo un área ubicada en la región central del Pacifico Colombiano en extensión aproximada de 1,709,404 has para un total del área de la nueva ára del santuario de 2,667,908 has.
2. Mediante la resolución 2299 de noviembre de 2017 el Ministerio de Ambiente declaró, delimitó y alinderó el Distrito Nacional deManejo Integrado de Cabo Manglares BAjo Mira y Frontera el cual tendrá una extensión aproximada de190,282 has.</t>
  </si>
  <si>
    <t>Promover la articulación de los planes de manejo de las AMP en la Política General de Ordenamiento Territorial.</t>
  </si>
  <si>
    <t>Al menos 2 PM considerados en instrumentos de O yPT</t>
  </si>
  <si>
    <t>Desarrollar  capacidad  técnica  para  la  administración de las AMP</t>
  </si>
  <si>
    <t>Fortalecer la capacidad de gestión, planificación y monitoreo de al menos una AMP</t>
  </si>
  <si>
    <t>Informe de las capacitaciones realizadas</t>
  </si>
  <si>
    <t xml:space="preserve">No se han realizado actividades para 2017. Se espera en 2018 incluir acciones conforme a los avances de implementación en la declaratoria de las nuevas áreas marinas protegidas en el Pacifico. </t>
  </si>
  <si>
    <t xml:space="preserve">CULTURA, EDUCACIÓN Y CIENCIA MARITIMAS </t>
  </si>
  <si>
    <t>Fortalecer redes de AMP transfronterizas y en alta mar como instrumentos de gestión y cooperación compartida</t>
  </si>
  <si>
    <t xml:space="preserve"># de iniciativas de cooperación </t>
  </si>
  <si>
    <t>2 (Seaflower, CMAR)</t>
  </si>
  <si>
    <t>Al menos una iniciativa de cooperación con países vecinos para el establecimiento de redes de conservación de AM fortalecida</t>
  </si>
  <si>
    <t>Informe de gestión</t>
  </si>
  <si>
    <t>MADS - MRE</t>
  </si>
  <si>
    <t xml:space="preserve">Implementación del plan de acción del Plan Nacional de Restuaración </t>
  </si>
  <si>
    <t>Formular e implementar planes o programas nacionales o regionales de conservación y restauración de ecosistemas estratégicos marinos y costeros</t>
  </si>
  <si>
    <t># de planes de manejo implementados</t>
  </si>
  <si>
    <t>Al menos tres áreas prioritarias cuentan con plan o programa de restauración formulado (1en Caribe, 1 en Pacífico y 1 Insular)</t>
  </si>
  <si>
    <t>Informe técnico de implementación</t>
  </si>
  <si>
    <t>Se formuló a través de documento técnico la declaratoria del área protegida del Parque Cabo Manglares a partir del cual se formularan las acciones y programas de conservación y retauración con el apoyo de la Corporaciones Autonomas Regionales en 2018</t>
  </si>
  <si>
    <t>Promover procesos e iniciativas de restauración, rehabilitación y recuperación de ecosistemas estratégicos marinos y costeros</t>
  </si>
  <si>
    <t xml:space="preserve"># lugares que han implementado el plan de accion </t>
  </si>
  <si>
    <t xml:space="preserve">Al menos dos zonas (1 en Caribe y 1 en Pacífico) con acciones de restauración implementadas </t>
  </si>
  <si>
    <t>Informe de resultados</t>
  </si>
  <si>
    <r>
      <t xml:space="preserve">Objetivo:  </t>
    </r>
    <r>
      <rPr>
        <sz val="9"/>
        <color rgb="FF000000"/>
        <rFont val="Calibri"/>
      </rPr>
      <t>Generar y fortalecer la conciencia y apropiación territorial marítima, los programas académicos orientados al mar y el desarrollo de Ciencia, Tecnología e Innovación, creando las condiciones que permitan la  inserción de la cultura marítima en el que hacer nacional.</t>
    </r>
  </si>
  <si>
    <t xml:space="preserve">
Con el objetivo de generar  Insumos para la Restauración de ecosistemas marinos y costeros , para la viegencia 2017 se realizaron las siguientes acciones:
1- Se cuenta con el documento técnico final que incluye los resultados del componente de contaminación de Bahía de Cartagena, como insumo para su restauración.
2- Se cuenta con los resultados del modelo topo-batimétrico de la ecorregión CGSM, modelo hidrológico para el complejo lagunar CGSM, diagnóstico de la dinámica física actual de la CGSM.
3- Se realiazon procesos de restauración de manglares en los departamento de Sucre y Chocó. en los cuales a través de un enfoque comunitario y diferencial se interintervinieron 25 Ha. en los consejos comunitarios de Riscales, Villa María y san Agustín del Terron en el municipio de bajo Baudó
4-Se realizó material audiovisual y capacitaciones  relacionadas con el protocolo de restauración en ecosistemas de managlar de acuerdo a las orientaciones del Ministerio de Ambiente de manera diferencial con la comuidad de Nueva Venecia, en el marco del comite Interistitucional para la Ciénaga Grande de Santa Marta (Res 1300 de 2017).
5. Minambiente ha trabajado de mnaera participativa en el ajuste de norma de manglares " “Por medio de la cual se actualizan las medidas para garantizar la sostenibilidad y la gestión integral de los ecosistemas de manglar, y se toman otras determinaciones”". Este borrador de norma se consolidó en 2017 y para 2018 se subió comentarios en la pagina web del Ministerio. Esta norma incluye un capítulo relacionado con los linemientos para restauración y monitoreo de manglares. 
En el marco del Programa Regional de Adaptación basada en Ecosistemas Colombia Ecuador, se realizaron las siguientes actividades: 
* 4 medidas AbE en implementación (Manglares y Caños y Canales);
* 3 ecosistemas fueron intervenidos por las actividades del programa;
* 2.320 árboles y manglares fueron plantados para la restauración de ecosistemas
</t>
  </si>
  <si>
    <r>
      <t>Desarrollo de planes de manejo de especies marinas</t>
    </r>
    <r>
      <rPr>
        <i/>
        <sz val="11"/>
        <color rgb="FF000000"/>
        <rFont val="Book Antiqua"/>
      </rPr>
      <t xml:space="preserve"> in situ</t>
    </r>
  </si>
  <si>
    <t xml:space="preserve">Formular e implementar planes de manejo de poblaciones de especies clave </t>
  </si>
  <si>
    <t># de planes de manejo formulados</t>
  </si>
  <si>
    <t xml:space="preserve">Mínimo una especie de la biodiversidad marina priorizada con su plan de manejo formulado </t>
  </si>
  <si>
    <t>Informe técnico de formulación</t>
  </si>
  <si>
    <t xml:space="preserve">Con el objetivo de avanzar en la actualización del libro rojo de invertebrados marinos de Colombia en el marco del la resolución 646 de 2017 se cuenta con un documento que contiene la  relación de  los talleres realizados para los grupos de Equinodermos, Crustáceos y Corales además de la priorización de especies a incluir en el libro rojo y sus respectivas fichas.
Con el objeto de realizar diagnostico del estado poblacional de  recursos hidrobiológicos asociados con los ecosistemas marinos, costeros e insulares de Colombia  (peces Loro) que continen:  evaluación del estado del arte de las poblaciones en el Caribe Colombiano, los avances en el monitoreo de captura y esfuerzo en la pesquería artesanal y un diagnóstico rápido participativo del conocimiento y uso por parte de la comunidad de pescadores artesanales. 2. Documento final de seguimiento y gestión de los planes de manejo de especies claves amenazadas </t>
  </si>
  <si>
    <r>
      <t xml:space="preserve">Conservación </t>
    </r>
    <r>
      <rPr>
        <i/>
        <sz val="11"/>
        <color rgb="FF000000"/>
        <rFont val="Book Antiqua"/>
      </rPr>
      <t>ex situ</t>
    </r>
    <r>
      <rPr>
        <sz val="11"/>
        <color rgb="FF000000"/>
        <rFont val="Book Antiqua"/>
      </rPr>
      <t xml:space="preserve"> de componentes de la biodiversidad marina</t>
    </r>
  </si>
  <si>
    <t>Conocer los avances de los planes y programas nacionales de manejo y conservación de especies y ecosistemas marino - costeros relacionados con el CMAR</t>
  </si>
  <si>
    <t xml:space="preserve"># de planes formulados
</t>
  </si>
  <si>
    <t>Reportar  los avances de los planes y programas nacionales de manejo y conservación de especies y ecosistemas marino - costeros</t>
  </si>
  <si>
    <t>Informe técnico del plan</t>
  </si>
  <si>
    <t xml:space="preserve">CMAR </t>
  </si>
  <si>
    <t>Fortalecer las capacidades locales, regionales y nacionales para el cumplimiento de los compromisos internacionales suscritos y ratificados por el país, relacionados con la conservación y manejo de la biodiversidad 
(p.e. Cites, Ramsar, Unesco-MAB, Unesco-Patrimonio de la Humanidad etc.)</t>
  </si>
  <si>
    <t>Apoyar y promover iniciativas relacionadas con el cumplimiento de compromisos internacionales relacionados con la conservación de la biodiversidad marina y sus SSEE</t>
  </si>
  <si>
    <t xml:space="preserve"># apoyo a iniciativas </t>
  </si>
  <si>
    <t>Seaflower
Malpelo
CGSM</t>
  </si>
  <si>
    <t>Al menos dos iniciativas apoyadas para el cumplimiento de compromisos internacionales sustcritos o rtificados por Colombia</t>
  </si>
  <si>
    <t xml:space="preserve">Con la declaratoria de Cabo Manglares y la extensión del Parque Malpelo se aporto al cumplimiento de la Meta 11 de AICHI CONVENIO DE DIVERSIDAD BIOLÓGICA (CDB) Río de Janeiro, 1992; adoptado por Colombia mediante la Ley 165 de 1994, indica que para el año 2.020, al menos el 17 por ciento de las zonas terrestres y de aguas continentales y el 10 por ciento de las zonas marinas y costeras, especialmente aquellas de particular importancia para la diversidad biológica y los servicios de los ecosistemas, se conservan por medio de sistemas de áreas protegidas administrados de manera eficaz y equitativa, ecológicamente representativos y bien conectados y
otras medidas de conservación eficaces basadas en áreas, y están integradas en los paisajes terrestres y marinos más amplios. </t>
  </si>
  <si>
    <t>Impulsar iniciativas que promuevan la conservación de la biodiversidad marina del país</t>
  </si>
  <si>
    <t># de iniciativas impulsadas</t>
  </si>
  <si>
    <t>Ramsar: 2 (Delta Estuarino R. Mgdna-CGSM y Delta del R. Baudó)
Uneso-MAB: Seaflower y CGSM
Patrimonio de la Humanidad: SFF Malpelo</t>
  </si>
  <si>
    <t>Al menos cuatro eventos de construcción de conocimiento relacionados con áreas de conservación o especies vinculadas a compromisos internacionales suscritos o ratificados por Colombia</t>
  </si>
  <si>
    <t>Fomentar los estudios arqueológicos, antropológicos e históricos que conduzcan a reconocer e identificar  las adaptaciones en los procesos de migración y asentamiento  de la presencia humana, en los espacios oceánicos y costeros.</t>
  </si>
  <si>
    <t>Informe técnico de iniciativas</t>
  </si>
  <si>
    <t>Sabrina y juliana</t>
  </si>
  <si>
    <t>APROVECHAMIENTO</t>
  </si>
  <si>
    <t>Actualizar inventarios de los bienes culturales arqueológicos, materiales e inmateriales, existentes en los espacios oceánicos y costeros.</t>
  </si>
  <si>
    <t># de inventarios actualizados</t>
  </si>
  <si>
    <t>Inventario actualizado sobre bienes culturales arqueológicos, materiales e inmateriales, existentes en los espacios oceánicos y costeros.</t>
  </si>
  <si>
    <t>Generar sensibilización y divulgación de las expresiones y los bienes arqueológicos, materiales e inmateriales para valorar el patrimonio cultural  sumergido existente en los espacios oceánicos y costeros.</t>
  </si>
  <si>
    <t>#eventos realizados</t>
  </si>
  <si>
    <t>&gt;=5</t>
  </si>
  <si>
    <t xml:space="preserve">Memorias eventos </t>
  </si>
  <si>
    <t xml:space="preserve">SECCO                                                                 CTNCM </t>
  </si>
  <si>
    <t xml:space="preserve">Fomentar el diálogo intercultural entre los grupos asentados en los espacios  marino costeros promoviendo el reconocimiento mutuo de intereses,  necesidades e importancia del patrimonio cultural existente.
</t>
  </si>
  <si>
    <t xml:space="preserve">Promover y participar en espacios de intercambio de experiencias sobre cultura marítima entre diferentes actores y las comunidades asentadas. </t>
  </si>
  <si>
    <t>#eventos realizados *100/ eventos esperados</t>
  </si>
  <si>
    <t>&gt;=6</t>
  </si>
  <si>
    <t xml:space="preserve"> Eventos de construcción del conocimiento o con las comunidades asentadas (mínimo siete 7). </t>
  </si>
  <si>
    <t xml:space="preserve">SEECCO                                                                    ICANH                                                                    </t>
  </si>
  <si>
    <t>Capacitación en Cultura Marítima y Patrimonio Cultural Sumergido a funcionarios de Casas de Cultura de departamentos y/o municipios costeros</t>
  </si>
  <si>
    <t># de municipios capacitados</t>
  </si>
  <si>
    <t xml:space="preserve">
30%</t>
  </si>
  <si>
    <t>Funcionarios capacitados y certificados en Cultura Marítima y Patrimonio Cultural Sumergido.</t>
  </si>
  <si>
    <t xml:space="preserve"> ICANH, DIMAR
</t>
  </si>
  <si>
    <t xml:space="preserve">Desarrollar estrategias con  turismo que promuevan el  conocimiento de las tradiciones y cultura de las  poblaciones asentadas en las zonas marino costeras en procura de mejorar sus condiciones y planes de vida. 
</t>
  </si>
  <si>
    <t>Generar alianzas estratégicas de turismo cultural entre el sector privado y estatal</t>
  </si>
  <si>
    <t># instituciones aliadas / # instituciones que se espera sean aliadas</t>
  </si>
  <si>
    <t>&gt;=3</t>
  </si>
  <si>
    <t xml:space="preserve"> Alianzas estratégicas de turismo y cultura (mínimo 4).</t>
  </si>
  <si>
    <t>SECCO (Asuntos Economicos)</t>
  </si>
  <si>
    <t>Desarrollar programas de uso sostenible de la biodiversidad marina (Biocomercio, mercados verdes, especies promisorias)</t>
  </si>
  <si>
    <t>Diseño y puesta en marcha de programas de Biocomercio, Mercados Verdes y Especies promisorias.</t>
  </si>
  <si>
    <t># programas de Biocomercio/Mercados Verdes/Especies promisorias marinos  estructurados</t>
  </si>
  <si>
    <t>Al menos dos especies marinas identificadas como promisorias, con un plan de negocios para su aprovechamiento y un empresario identificado</t>
  </si>
  <si>
    <t xml:space="preserve">Planes de negocios elaborados </t>
  </si>
  <si>
    <t>MADS (Negocios Verdes)</t>
  </si>
  <si>
    <t>Identificación de áreas con mayor potencial arqueológico y evidencias históricas de la cultura marítima del país, para el desarrollo de turístico temático en las mismas.</t>
  </si>
  <si>
    <t xml:space="preserve"># Localidades identificadas en Caribe y Pacífico
</t>
  </si>
  <si>
    <t xml:space="preserve">Mapas temáticos de promoción turística de los principales asentamientos con riqueza arqueológica sumergida en el  Caribe </t>
  </si>
  <si>
    <t>Incorporación del área de la arqueología en programas de estudios en Hotelería y Turismo y afines a nivel nacional (Ej. Programa promovido por el SENA).</t>
  </si>
  <si>
    <t xml:space="preserve">Programas nacionales con vinculación de área de arqueología </t>
  </si>
  <si>
    <t>Registro de instituciones nacionales con programas que incorporen la arqueología submarina como potencial turístico emergente.</t>
  </si>
  <si>
    <t>SECCO (Comite Cultura)</t>
  </si>
  <si>
    <t>Estimular el desarrollo de estrategias que contribuyan a la Protección del Patrimonio Arqueológico y Cultural del país en los espacios oceánicos y costeros.</t>
  </si>
  <si>
    <t xml:space="preserve"> Promover la normatividad, en el plano nacional como internacional, del patrimonio arqueológico y cultural del país en los espacios oceánicos y costeros</t>
  </si>
  <si>
    <t>Documento aprobado sobre normativa en el área de patrimonio cultural del país.</t>
  </si>
  <si>
    <t>ICANH   
SECCO (CTN - CUL)</t>
  </si>
  <si>
    <t>Incentivar la elaboración de Planes Especiales de Protección de bienes culturales y los Planes de Manejo de Sitios Arqueológicos.</t>
  </si>
  <si>
    <t>#documentos realizados *100/ documentos esperados</t>
  </si>
  <si>
    <t xml:space="preserve">Protocolo en manejo de sitios arqueológicos (mínimo 3) </t>
  </si>
  <si>
    <t>ICANH 
SECCO (CTN -CUL)</t>
  </si>
  <si>
    <t>Fortalecer la difusión de contenidos a través de actividades que generen e incrementen la conciencia marítima de la población.</t>
  </si>
  <si>
    <t xml:space="preserve">Celebración del día Mundial de los Océanos </t>
  </si>
  <si>
    <t xml:space="preserve"># de actividades realizadas en el nivel nacional </t>
  </si>
  <si>
    <t xml:space="preserve">Informe de resultados día mundial de los océanos </t>
  </si>
  <si>
    <t xml:space="preserve">SECCO
</t>
  </si>
  <si>
    <t>Impulso y Fortalecimiento de la Educación Marítima</t>
  </si>
  <si>
    <t xml:space="preserve"> Impulsar y fomentar la creación de programas académicos relacionados con el uso, preservación y aprovechamiento del océano y las zonas costeras.</t>
  </si>
  <si>
    <t xml:space="preserve">Estimular a las Instituciones de Educación Superior para que creen programas académicos relacionados con industria naval,  marina mercante e hidrocarburos costa afuera. </t>
  </si>
  <si>
    <t xml:space="preserve"># de alianzas con instituciones de Educación Superior </t>
  </si>
  <si>
    <t>Alianzas con Instituciones de Educación Superior (Mínimo 5)</t>
  </si>
  <si>
    <t>SECCO                                                                       CTNEM</t>
  </si>
  <si>
    <t xml:space="preserve">Realizar una propuesta de un programa de educación superior relacionados con industria naval y marina mercante. </t>
  </si>
  <si>
    <t># de propuestas presentadas</t>
  </si>
  <si>
    <t xml:space="preserve">Documento propuesta sobre contenidos generales de un programa  (mínimo 2) </t>
  </si>
  <si>
    <t xml:space="preserve">Realizar los diplomados: Introducción a la oceanopolítica e  Historia naval </t>
  </si>
  <si>
    <t>N. de personas inscritas</t>
  </si>
  <si>
    <t xml:space="preserve">OCtava Cohorte Diplomado Introducción a la Oceanopolítica y segunda cohorte Diplomado Historia Naval </t>
  </si>
  <si>
    <t xml:space="preserve">SECCO </t>
  </si>
  <si>
    <t>Crear, difundir y promover programas educativos en los niveles básico y medio y desarrollar estrategias de educación y difusión   propendiendo por la generación de conciencia marítima que reconozca la importancia histórico-geográfica de los territorios marítimos colombianos.</t>
  </si>
  <si>
    <t xml:space="preserve">Fomentar proyectos escolares en los que se desarrollen metodologías de investigación en ciencias del mar. </t>
  </si>
  <si>
    <t xml:space="preserve">#Proyectos realizados </t>
  </si>
  <si>
    <t>Documento con un proyecto de investigación escolar en el sector marítimo</t>
  </si>
  <si>
    <t>SECCO - MEN</t>
  </si>
  <si>
    <t>Implementar el desarrollo de campañas y talleres que promuevan el conocimiento del océano y su importancia para el Estado.</t>
  </si>
  <si>
    <t xml:space="preserve">#eventos realizados </t>
  </si>
  <si>
    <t xml:space="preserve">Memorias eventos de construcción del conocimiento </t>
  </si>
  <si>
    <t>Fomentar la realización de programas  educativos on line   que promuevan el conocimiento del Sector Marítimo y el ambiente.</t>
  </si>
  <si>
    <t># carreras y/o programas nuevos con énfasis marítimos</t>
  </si>
  <si>
    <t xml:space="preserve"> Programa educativo virtual sobre conocimientos básicos del sector marítimo </t>
  </si>
  <si>
    <t>SECCO - ARC (JINEN)</t>
  </si>
  <si>
    <r>
      <t xml:space="preserve">Promover la formación de docentes en temas marítimos, a través del estímulo de programas de </t>
    </r>
    <r>
      <rPr>
        <sz val="11"/>
        <color rgb="FFFF0000"/>
        <rFont val="Book Antiqua"/>
      </rPr>
      <t xml:space="preserve"> </t>
    </r>
    <r>
      <rPr>
        <sz val="11"/>
        <rFont val="Book Antiqua"/>
      </rPr>
      <t xml:space="preserve">Posgrado. </t>
    </r>
  </si>
  <si>
    <t>Realizar el  diplomado en ciencias del mar para docentes propuesto por las entidades miembro que conforman el Grupo 1  del CTN-EM</t>
  </si>
  <si>
    <t xml:space="preserve"># de inscritos </t>
  </si>
  <si>
    <t xml:space="preserve">Realización del diplomado en ciencias del mar </t>
  </si>
  <si>
    <t xml:space="preserve">Generar el espacio de articulación interinstitucional para el desarrollo de la educación marítima conforme con las necesidades nacionales e internacionales. </t>
  </si>
  <si>
    <t>Promover el fortalecimiento de las capacidades en los Centros de Formación y/o Capacitación marítima, sus instructores, simuladores y ambientes de instrucción.</t>
  </si>
  <si>
    <t>Actividades  Fortalecimiento Desarrolladas / Actividades de Fortalecimiento Planeadas</t>
  </si>
  <si>
    <t xml:space="preserve">Informe final de las actividades realizadas </t>
  </si>
  <si>
    <t xml:space="preserve">SECCO    
DIMAR     
ARC 
SENA </t>
  </si>
  <si>
    <t>Incrementar el numero de programas para la capacitación y entrenamiento de los profesionales del mar o gente de mar, acorde con los estándares internacionales y las necesidades nacionales.</t>
  </si>
  <si>
    <t># programas ejecutados</t>
  </si>
  <si>
    <t>Programa de capacitación implementado</t>
  </si>
  <si>
    <t>Desarrollo de la Ciencia, la Tecnología e Innovación</t>
  </si>
  <si>
    <t xml:space="preserve">Promover y fortalecer el trabajo conjunto entre el sector gubernamental, académico y productivo, con el fin de consolidar la relación entre la investigación y la innovación en los temas relacionados con las ciencias del mar, orientada al desarrollo tecnológico para la transformación productiva y social del país. </t>
  </si>
  <si>
    <t>Desarrollar acciones orientadas al fortalecimiento de la ciencia antártica nacional</t>
  </si>
  <si>
    <t># expediciones desarrolladas</t>
  </si>
  <si>
    <t>VI Expedición científica a la antártica.</t>
  </si>
  <si>
    <t>SECCO  ASAINT</t>
  </si>
  <si>
    <t>Número de ponencias realizadas / número de ponencias planeadas</t>
  </si>
  <si>
    <t>Ponencias de resultados de los proyectos de investigación del 3er crucero antártico en conjunto con CIOH</t>
  </si>
  <si>
    <t>Desarrollar acciones orientadas al fortalecimiento del conocimiento de los ecosistemas estratégicos (Seaflower y Pacífico)</t>
  </si>
  <si>
    <t># de proyectos presentadaso</t>
  </si>
  <si>
    <t>3 (2014 -2016 Seaflower)</t>
  </si>
  <si>
    <t>Informes técnicos de investgación realizados</t>
  </si>
  <si>
    <t xml:space="preserve">SECCO   </t>
  </si>
  <si>
    <t># eventos realizados</t>
  </si>
  <si>
    <t>3 (2016)</t>
  </si>
  <si>
    <t>Seminarios, cursos, talleres, otros</t>
  </si>
  <si>
    <t xml:space="preserve">SECCO  (investigadores)
</t>
  </si>
  <si>
    <t>Incrementar los vinculos interinstitucionales e intersetoriales a fin de generar y consolidar nuevas capacidades en CTeI</t>
  </si>
  <si>
    <t>2
PD</t>
  </si>
  <si>
    <t>&gt;=3
&gt;=1</t>
  </si>
  <si>
    <t xml:space="preserve">
Convenios firmados y aprobados. </t>
  </si>
  <si>
    <t xml:space="preserve">SECCO
CTN CTeI
</t>
  </si>
  <si>
    <t xml:space="preserve">Evaluar y divulgar los impactos de la investigación científica, tecnológica y de innovación marina realizada en el país, que permitan la solución de problemas nacionales o mundiales. </t>
  </si>
  <si>
    <t>Evaluar y difundir a nivel nacional e internacional los resultados de los proyectos de investigación en ciencia antártica</t>
  </si>
  <si>
    <t>Documentos informativos
Artículos en revistas indexadas.
Boletines antárticos</t>
  </si>
  <si>
    <t>SECCO
DIMAR
ARC
COLCIENCIAS</t>
  </si>
  <si>
    <t># de publicaciones</t>
  </si>
  <si>
    <t>SECCO   
DIMAR     
ARC 
COLCIENCIAS</t>
  </si>
  <si>
    <t># eventos realiaados</t>
  </si>
  <si>
    <t>Seminarios, foros, coloquios y conferencias referentes a resultados de investigaciones científicas en Antártida.</t>
  </si>
  <si>
    <t>SECCO    
DIMAR    
Miembros CCO  
ARC 
CTN AA</t>
  </si>
  <si>
    <t xml:space="preserve">Evaluar y difundir a nivel nacional e internacional los resultados de los proyectos de investigación en ecosistemas estrategicos </t>
  </si>
  <si>
    <t># de eventos y/o socializaciónes realizadas</t>
  </si>
  <si>
    <t>Seminarios, foros, coloquios y conferencias referentes a resultados de investigaciones en ecosistemas estratégicos tales como Seaflower y Pacífico</t>
  </si>
  <si>
    <t>SECCO    
DIMAR    
ARC</t>
  </si>
  <si>
    <t>Estructurar los indicadores de Ciencia y Tecnología del mar</t>
  </si>
  <si>
    <t># de indicadores definidos y socializados</t>
  </si>
  <si>
    <t>2 actores interesados en apoyar con contrapartidas: Observatorio de Ciencia y Tecnología y SECCO. 
Actores potenciales identificados: los pertenecientes al CTN Ciencia y Tecnología</t>
  </si>
  <si>
    <t>Incolucrar al menos 2 actores que aporten recursos financieros al proyecto
100% de los actores involucrados en la implementación del proyecto</t>
  </si>
  <si>
    <t>Bateria de indicadores e informe de seguimiento del proyecto</t>
  </si>
  <si>
    <t>Colciencias
SECCO
CTN Ciencia y Tecnología</t>
  </si>
  <si>
    <t>Fortalecer la formación de expertos y grupos en las distintas áreas de investigación del mar, y el más fácil acceso a los programas de formación.</t>
  </si>
  <si>
    <t>Fortalecer la formación doctoral en ciencias del mar</t>
  </si>
  <si>
    <t>2 convenios
2 alianzas establecidas</t>
  </si>
  <si>
    <t>Balance doctorantes cursando y PHD graduados d</t>
  </si>
  <si>
    <t xml:space="preserve">SECCO
COLCIENCIAS </t>
  </si>
  <si>
    <t>Fortalecer la incorporación de investigadores colombianos en congresos internacionales</t>
  </si>
  <si>
    <t>p.d</t>
  </si>
  <si>
    <t xml:space="preserve">Publicación de investigaciones y/o articulos </t>
  </si>
  <si>
    <t>COLCIENCIAS  
SECCO (CTN Educación)</t>
  </si>
  <si>
    <t>Promover la formación de expertos a través de la  cooperación internacional en investigación científica</t>
  </si>
  <si>
    <t>Proyectos de investigación con Kiost  formulados</t>
  </si>
  <si>
    <t>SECCO    
DIMAR     
ARC 
INVEMAR</t>
  </si>
  <si>
    <t># de investigadores colombianos incorporados en grupos extranjeros</t>
  </si>
  <si>
    <t>&gt;=10</t>
  </si>
  <si>
    <t>Inventario investigadores colombianos en grupo de investigación de otros países</t>
  </si>
  <si>
    <t xml:space="preserve">SECCO    
DIMAR     
ARC </t>
  </si>
  <si>
    <t>Fortalecer el número de  los grupos de Investigación y de Formación y Semilleros dentro del programa nacional de ciencia tecnología e innovación del mar y de los recursos hidrobiológicos continentales</t>
  </si>
  <si>
    <t># grupos de grupos de investigación registrados en Colciencais</t>
  </si>
  <si>
    <t xml:space="preserve"> Documentos técnico de las investigaciones.</t>
  </si>
  <si>
    <t>SECCO  (CTN Educación)
COLCIENCIAS</t>
  </si>
  <si>
    <t>Fortalecer el Programa Nacional de Ciencias y Tecnologías del Mar.</t>
  </si>
  <si>
    <t xml:space="preserve">Promover y desarrollar investigación científica marítima en aguas intermedias y profundas, cartografiando los accidentes geográficos submarinos. </t>
  </si>
  <si>
    <t xml:space="preserve">Documento con el proyecto en investigación marítima (mínimo 10). </t>
  </si>
  <si>
    <t>SECCO    
DIMAR     
ARC</t>
  </si>
  <si>
    <t>Generar convenios para la articulación y trabajo coordinado con otras áreas de conocimiento, relacionadas con las zonas costeras, sus usos, recursos y para la articulación y acción conjunta entre la comunidad científica y los usuarios de los resultados de la investigación.</t>
  </si>
  <si>
    <t># de convenios</t>
  </si>
  <si>
    <t>Convenio firmado</t>
  </si>
  <si>
    <t>SECCO                                                                                  CTN CTEI                                      UNIVERSIDADES                                    SECTOR PRIVADO</t>
  </si>
  <si>
    <t>Integridad y protección del territorio marino - costero</t>
  </si>
  <si>
    <t>Desarrollo Economico</t>
  </si>
  <si>
    <t>Gobernanza Marino Costera</t>
  </si>
  <si>
    <t>Uso sostebnible de la Biodioversdad</t>
  </si>
  <si>
    <t>Cultura, educación y Ciencias del Mar</t>
  </si>
  <si>
    <t>Actividades</t>
  </si>
  <si>
    <t>Ejecución</t>
  </si>
  <si>
    <t>Eje</t>
  </si>
  <si>
    <t>Compromisos</t>
  </si>
  <si>
    <t>Compartidos</t>
  </si>
  <si>
    <t>1. Integridad y proyección del territorio maritimo</t>
  </si>
  <si>
    <t>2. Desarrollo Economico</t>
  </si>
  <si>
    <t>3. Fortalecimiento de la goberanaza</t>
  </si>
  <si>
    <t>4. Uso sostenible de la biodiversidad</t>
  </si>
  <si>
    <t>5 Cultura, educaciín y ciencias maritimas</t>
  </si>
  <si>
    <t>En ejecución</t>
  </si>
  <si>
    <t>Sin reporte</t>
  </si>
  <si>
    <t>Gestionar recursos públicos para el desarrollo de la VI Expedición Científica de Colombia a la Antártica</t>
  </si>
  <si>
    <t>Promover a través del Programa PES la competitividad en el diseño, construcción y reparación de embarcaciones que contribuyan en la transformación productiva del país</t>
  </si>
  <si>
    <t>MINCIT - MinTransporte</t>
  </si>
  <si>
    <t>#. de doctorandos matriculados</t>
  </si>
  <si>
    <t>#. de investigadores participantes</t>
  </si>
  <si>
    <t xml:space="preserve"># Proyectos formulados </t>
  </si>
  <si>
    <t># de convenios entre entidades públicas y sector productivo</t>
  </si>
  <si>
    <r>
      <t xml:space="preserve">Documento de solicitud del país para ingresar a la CCRVMA como </t>
    </r>
    <r>
      <rPr>
        <i/>
        <sz val="11"/>
        <rFont val="Book Antiqua"/>
        <family val="1"/>
      </rPr>
      <t>“País Cooperante No-Contratante”</t>
    </r>
  </si>
  <si>
    <t>MinTransporte ( Infraestructura - GAADS)
ANI
SUPERTRANSPORTE</t>
  </si>
  <si>
    <t>SECCO-MADS</t>
  </si>
  <si>
    <r>
      <rPr>
        <b/>
        <sz val="11"/>
        <color rgb="FFFF0000"/>
        <rFont val="Book Antiqua"/>
        <family val="1"/>
      </rPr>
      <t>ICANH - MODIFICAR POR COMITÉ DE CULTURA</t>
    </r>
    <r>
      <rPr>
        <sz val="11"/>
        <rFont val="Book Antiqua"/>
      </rPr>
      <t xml:space="preserve"> </t>
    </r>
  </si>
  <si>
    <t>Principales Logros en seguimiento a los indicadores, metas y productos establecidos</t>
  </si>
  <si>
    <t>Desafios Identificados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</si>
</sst>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1"/>
      <color rgb="FF000000"/>
      <name val="Calibri"/>
    </font>
    <font>
      <sz val="11"/>
      <name val="Calibri"/>
    </font>
    <font>
      <b/>
      <sz val="16"/>
      <color rgb="FFFFFFFF"/>
      <name val="Calibri"/>
    </font>
    <font>
      <sz val="11"/>
      <name val="Calibri"/>
    </font>
    <font>
      <sz val="11"/>
      <name val="Calibri"/>
    </font>
    <font>
      <b/>
      <sz val="11"/>
      <color rgb="FF000000"/>
      <name val="Calibri"/>
    </font>
    <font>
      <b/>
      <sz val="11"/>
      <color rgb="FFFFFFFF"/>
      <name val="Book Antiqua"/>
    </font>
    <font>
      <b/>
      <sz val="11"/>
      <name val="Book Antiqua"/>
    </font>
    <font>
      <b/>
      <sz val="28"/>
      <name val="Book Antiqua"/>
    </font>
    <font>
      <sz val="11"/>
      <name val="Book Antiqua"/>
    </font>
    <font>
      <sz val="11"/>
      <color rgb="FFFF0000"/>
      <name val="Book Antiqua"/>
    </font>
    <font>
      <b/>
      <sz val="36"/>
      <color rgb="FF000000"/>
      <name val="Book Antiqua"/>
    </font>
    <font>
      <b/>
      <sz val="11"/>
      <color rgb="FF000000"/>
      <name val="Book Antiqua"/>
    </font>
    <font>
      <sz val="11"/>
      <color rgb="FF000000"/>
      <name val="Book Antiqua"/>
    </font>
    <font>
      <sz val="36"/>
      <name val="Book Antiqua"/>
    </font>
    <font>
      <sz val="10"/>
      <color rgb="FFFF0000"/>
      <name val="Calibri"/>
    </font>
    <font>
      <sz val="11"/>
      <color rgb="FFFF0000"/>
      <name val="Calibri"/>
    </font>
    <font>
      <sz val="11"/>
      <color rgb="FF00B0F0"/>
      <name val="Book Antiqua"/>
    </font>
    <font>
      <b/>
      <sz val="36"/>
      <name val="Book Antiqua"/>
    </font>
    <font>
      <b/>
      <sz val="9"/>
      <color rgb="FFFFFFFF"/>
      <name val="Calibri"/>
    </font>
    <font>
      <b/>
      <sz val="9"/>
      <color rgb="FF000000"/>
      <name val="Calibri"/>
    </font>
    <font>
      <b/>
      <sz val="9"/>
      <color rgb="FFFFFFFF"/>
      <name val="Book Antiqua"/>
    </font>
    <font>
      <b/>
      <sz val="11"/>
      <color rgb="FF00B0F0"/>
      <name val="Book Antiqua"/>
    </font>
    <font>
      <b/>
      <strike/>
      <sz val="11"/>
      <color rgb="FF00B0F0"/>
      <name val="Book Antiqua"/>
    </font>
    <font>
      <strike/>
      <sz val="11"/>
      <color rgb="FF00B0F0"/>
      <name val="Book Antiqua"/>
    </font>
    <font>
      <b/>
      <sz val="11"/>
      <color rgb="FFFF0000"/>
      <name val="Book Antiqua"/>
    </font>
    <font>
      <u/>
      <sz val="10"/>
      <color rgb="FFFF0000"/>
      <name val="Calibri"/>
    </font>
    <font>
      <i/>
      <sz val="11"/>
      <color rgb="FF000000"/>
      <name val="Book Antiqua"/>
    </font>
    <font>
      <sz val="9"/>
      <color rgb="FF000000"/>
      <name val="Calibri"/>
    </font>
    <font>
      <sz val="11"/>
      <name val="Book Antiqua"/>
      <family val="1"/>
    </font>
    <font>
      <sz val="28"/>
      <name val="Book Antiqua"/>
      <family val="1"/>
    </font>
    <font>
      <sz val="11"/>
      <color rgb="FF000000"/>
      <name val="Book Antiqua"/>
      <family val="1"/>
    </font>
    <font>
      <b/>
      <sz val="11"/>
      <name val="Book Antiqua"/>
      <family val="1"/>
    </font>
    <font>
      <sz val="11"/>
      <color rgb="FFFF0000"/>
      <name val="Book Antiqua"/>
      <family val="1"/>
    </font>
    <font>
      <b/>
      <sz val="11"/>
      <color rgb="FF000000"/>
      <name val="Book Antiqua"/>
      <family val="1"/>
    </font>
    <font>
      <i/>
      <sz val="11"/>
      <name val="Book Antiqua"/>
      <family val="1"/>
    </font>
    <font>
      <b/>
      <sz val="36"/>
      <color rgb="FF000000"/>
      <name val="Book Antiqua"/>
      <family val="1"/>
    </font>
    <font>
      <b/>
      <sz val="11"/>
      <color rgb="FFFF0000"/>
      <name val="Book Antiqua"/>
      <family val="1"/>
    </font>
    <font>
      <b/>
      <sz val="11"/>
      <color theme="0"/>
      <name val="Calibri"/>
      <family val="2"/>
      <scheme val="minor"/>
    </font>
    <font>
      <b/>
      <sz val="11"/>
      <color theme="0"/>
      <name val="Book Antiqua"/>
      <family val="1"/>
    </font>
  </fonts>
  <fills count="17">
    <fill>
      <patternFill patternType="none"/>
    </fill>
    <fill>
      <patternFill patternType="gray125"/>
    </fill>
    <fill>
      <patternFill patternType="solid">
        <fgColor rgb="FF0070C0"/>
        <bgColor rgb="FF0070C0"/>
      </patternFill>
    </fill>
    <fill>
      <patternFill patternType="solid">
        <fgColor rgb="FFFFFFFF"/>
        <bgColor rgb="FFFFFFFF"/>
      </patternFill>
    </fill>
    <fill>
      <patternFill patternType="solid">
        <fgColor rgb="FFC5E0B3"/>
        <bgColor rgb="FFC5E0B3"/>
      </patternFill>
    </fill>
    <fill>
      <patternFill patternType="solid">
        <fgColor rgb="FF548135"/>
        <bgColor rgb="FF548135"/>
      </patternFill>
    </fill>
    <fill>
      <patternFill patternType="solid">
        <fgColor rgb="FFFFFF00"/>
        <bgColor rgb="FFFFFF00"/>
      </patternFill>
    </fill>
    <fill>
      <patternFill patternType="solid">
        <fgColor rgb="FFFFCCCC"/>
        <bgColor rgb="FFFFCCCC"/>
      </patternFill>
    </fill>
    <fill>
      <patternFill patternType="solid">
        <fgColor rgb="FFFFC000"/>
        <bgColor rgb="FFFFC000"/>
      </patternFill>
    </fill>
    <fill>
      <patternFill patternType="solid">
        <fgColor rgb="FF92D050"/>
        <bgColor rgb="FF92D050"/>
      </patternFill>
    </fill>
    <fill>
      <patternFill patternType="solid">
        <fgColor rgb="FFD8D8D8"/>
        <bgColor rgb="FFD8D8D8"/>
      </patternFill>
    </fill>
    <fill>
      <patternFill patternType="solid">
        <fgColor theme="5"/>
        <bgColor indexed="64"/>
      </patternFill>
    </fill>
    <fill>
      <patternFill patternType="solid">
        <fgColor theme="7"/>
        <bgColor indexed="64"/>
      </patternFill>
    </fill>
    <fill>
      <patternFill patternType="solid">
        <fgColor theme="0"/>
        <bgColor rgb="FFC5E0B3"/>
      </patternFill>
    </fill>
    <fill>
      <patternFill patternType="solid">
        <fgColor theme="9" tint="0.59999389629810485"/>
        <bgColor indexed="64"/>
      </patternFill>
    </fill>
    <fill>
      <patternFill patternType="solid">
        <fgColor theme="9" tint="0.59999389629810485"/>
        <bgColor rgb="FFFFFFFF"/>
      </patternFill>
    </fill>
    <fill>
      <patternFill patternType="solid">
        <fgColor theme="9" tint="-0.249977111117893"/>
        <bgColor indexed="64"/>
      </patternFill>
    </fill>
  </fills>
  <borders count="52">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bottom/>
      <diagonal/>
    </border>
    <border>
      <left/>
      <right/>
      <top/>
      <bottom/>
      <diagonal/>
    </border>
    <border>
      <left style="thin">
        <color rgb="FF000000"/>
      </left>
      <right/>
      <top/>
      <bottom/>
      <diagonal/>
    </border>
    <border>
      <left/>
      <right/>
      <top/>
      <bottom/>
      <diagonal/>
    </border>
    <border>
      <left/>
      <right/>
      <top/>
      <bottom/>
      <diagonal/>
    </border>
    <border>
      <left/>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418">
    <xf numFmtId="0" fontId="0" fillId="0" borderId="0" xfId="0" applyFont="1" applyAlignment="1"/>
    <xf numFmtId="0" fontId="2" fillId="2" borderId="0" xfId="0" applyFont="1" applyFill="1" applyAlignment="1">
      <alignment horizontal="center" vertical="center" wrapText="1"/>
    </xf>
    <xf numFmtId="0" fontId="4" fillId="0" borderId="0" xfId="0" applyFont="1"/>
    <xf numFmtId="0" fontId="5" fillId="0" borderId="0" xfId="0" applyFont="1" applyAlignment="1">
      <alignment horizontal="center" vertical="center" wrapText="1"/>
    </xf>
    <xf numFmtId="0" fontId="6" fillId="2" borderId="0" xfId="0" applyFont="1" applyFill="1" applyAlignment="1">
      <alignment horizontal="center" vertical="center"/>
    </xf>
    <xf numFmtId="0" fontId="7"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13" fillId="0" borderId="13" xfId="0" applyFont="1" applyBorder="1" applyAlignment="1">
      <alignment horizontal="center" vertical="center" wrapText="1"/>
    </xf>
    <xf numFmtId="0" fontId="9" fillId="0" borderId="13" xfId="0" applyFont="1" applyBorder="1" applyAlignment="1">
      <alignment horizontal="left" vertical="center" wrapText="1"/>
    </xf>
    <xf numFmtId="0" fontId="13" fillId="0" borderId="13" xfId="0" applyFont="1" applyBorder="1" applyAlignment="1">
      <alignment horizontal="center" vertical="center" wrapText="1"/>
    </xf>
    <xf numFmtId="0" fontId="13" fillId="6" borderId="13" xfId="0" applyFont="1" applyFill="1" applyBorder="1"/>
    <xf numFmtId="0" fontId="13" fillId="0" borderId="0" xfId="0" applyFont="1" applyAlignment="1">
      <alignment vertical="center" wrapText="1"/>
    </xf>
    <xf numFmtId="0" fontId="13" fillId="6" borderId="13" xfId="0" applyFont="1" applyFill="1" applyBorder="1" applyAlignment="1">
      <alignment horizontal="left" vertical="center" wrapText="1"/>
    </xf>
    <xf numFmtId="0" fontId="4" fillId="6" borderId="21" xfId="0" applyFont="1" applyFill="1" applyBorder="1" applyAlignment="1">
      <alignment vertical="center" wrapText="1"/>
    </xf>
    <xf numFmtId="0" fontId="0" fillId="0" borderId="0" xfId="0" applyFont="1"/>
    <xf numFmtId="0" fontId="9" fillId="0" borderId="13" xfId="0" applyFont="1" applyBorder="1" applyAlignment="1">
      <alignment horizontal="center" vertical="center"/>
    </xf>
    <xf numFmtId="0" fontId="9" fillId="7" borderId="13" xfId="0" applyFont="1" applyFill="1" applyBorder="1" applyAlignment="1">
      <alignment horizontal="center" vertical="center" wrapText="1"/>
    </xf>
    <xf numFmtId="0" fontId="9" fillId="0" borderId="13" xfId="0" applyFont="1" applyBorder="1" applyAlignment="1">
      <alignment horizontal="left" vertical="center" wrapText="1"/>
    </xf>
    <xf numFmtId="0" fontId="9" fillId="0" borderId="13" xfId="0" applyFont="1" applyBorder="1" applyAlignment="1">
      <alignment horizontal="center" vertical="center" wrapText="1"/>
    </xf>
    <xf numFmtId="0" fontId="9" fillId="6" borderId="13" xfId="0" applyFont="1" applyFill="1" applyBorder="1"/>
    <xf numFmtId="0" fontId="13" fillId="4" borderId="11" xfId="0" applyFont="1" applyFill="1" applyBorder="1" applyAlignment="1">
      <alignment vertical="center" wrapText="1"/>
    </xf>
    <xf numFmtId="0" fontId="9" fillId="6" borderId="13" xfId="0" applyFont="1" applyFill="1" applyBorder="1" applyAlignment="1">
      <alignment horizontal="center" vertical="center" wrapText="1"/>
    </xf>
    <xf numFmtId="0" fontId="6" fillId="2" borderId="24" xfId="0" applyFont="1" applyFill="1" applyBorder="1" applyAlignment="1">
      <alignment horizontal="center" vertical="center"/>
    </xf>
    <xf numFmtId="0" fontId="9" fillId="0" borderId="13" xfId="0" applyFont="1" applyBorder="1"/>
    <xf numFmtId="0" fontId="4" fillId="7" borderId="21" xfId="0" applyFont="1" applyFill="1" applyBorder="1"/>
    <xf numFmtId="0" fontId="6" fillId="2" borderId="12" xfId="0" applyFont="1" applyFill="1" applyBorder="1" applyAlignment="1">
      <alignment horizontal="center" vertical="center"/>
    </xf>
    <xf numFmtId="0" fontId="6" fillId="2" borderId="25" xfId="0" applyFont="1" applyFill="1" applyBorder="1" applyAlignment="1">
      <alignment horizontal="center" vertical="center"/>
    </xf>
    <xf numFmtId="0" fontId="6" fillId="5" borderId="12" xfId="0" applyFont="1" applyFill="1" applyBorder="1" applyAlignment="1">
      <alignment horizontal="center" vertical="center" wrapText="1"/>
    </xf>
    <xf numFmtId="0" fontId="13" fillId="4" borderId="13" xfId="0" applyFont="1" applyFill="1" applyBorder="1" applyAlignment="1">
      <alignment vertical="center" wrapText="1"/>
    </xf>
    <xf numFmtId="0" fontId="9" fillId="0" borderId="26" xfId="0" applyFont="1" applyBorder="1" applyAlignment="1">
      <alignment horizontal="center" vertical="center" wrapText="1"/>
    </xf>
    <xf numFmtId="0" fontId="9" fillId="0" borderId="11" xfId="0" applyFont="1" applyBorder="1" applyAlignment="1">
      <alignment horizontal="left" vertical="center" wrapText="1"/>
    </xf>
    <xf numFmtId="9" fontId="9" fillId="0" borderId="13" xfId="0" applyNumberFormat="1" applyFont="1" applyBorder="1" applyAlignment="1">
      <alignment horizontal="center" vertical="center"/>
    </xf>
    <xf numFmtId="0" fontId="9" fillId="3" borderId="13" xfId="0" applyFont="1" applyFill="1" applyBorder="1" applyAlignment="1">
      <alignment horizontal="center" vertical="center"/>
    </xf>
    <xf numFmtId="0" fontId="9" fillId="3" borderId="13" xfId="0" applyFont="1" applyFill="1" applyBorder="1" applyAlignment="1">
      <alignment vertical="center" wrapText="1"/>
    </xf>
    <xf numFmtId="0" fontId="9" fillId="3" borderId="13" xfId="0" applyFont="1" applyFill="1" applyBorder="1" applyAlignment="1">
      <alignment horizontal="center" vertical="center" wrapText="1"/>
    </xf>
    <xf numFmtId="0" fontId="13" fillId="0" borderId="13" xfId="0" applyFont="1" applyBorder="1"/>
    <xf numFmtId="0" fontId="9" fillId="3" borderId="13" xfId="0" applyFont="1" applyFill="1" applyBorder="1" applyAlignment="1">
      <alignment vertical="center" wrapText="1"/>
    </xf>
    <xf numFmtId="0" fontId="13" fillId="3" borderId="13" xfId="0" applyFont="1" applyFill="1" applyBorder="1" applyAlignment="1">
      <alignment horizontal="left" vertical="center" wrapText="1"/>
    </xf>
    <xf numFmtId="0" fontId="13" fillId="3" borderId="13" xfId="0" applyFont="1" applyFill="1" applyBorder="1" applyAlignment="1">
      <alignment horizontal="center" vertical="center" wrapText="1"/>
    </xf>
    <xf numFmtId="0" fontId="15" fillId="0" borderId="0" xfId="0" applyFont="1" applyAlignment="1">
      <alignment vertical="center" wrapText="1"/>
    </xf>
    <xf numFmtId="0" fontId="9" fillId="3" borderId="13" xfId="0" applyFont="1" applyFill="1" applyBorder="1" applyAlignment="1">
      <alignment horizontal="center" vertical="center" wrapText="1"/>
    </xf>
    <xf numFmtId="0" fontId="13" fillId="3" borderId="13" xfId="0" applyFont="1" applyFill="1" applyBorder="1"/>
    <xf numFmtId="0" fontId="9" fillId="0" borderId="26" xfId="0" applyFont="1" applyBorder="1" applyAlignment="1">
      <alignment horizontal="left" vertical="center" wrapText="1"/>
    </xf>
    <xf numFmtId="0" fontId="13" fillId="3" borderId="13" xfId="0" applyFont="1" applyFill="1" applyBorder="1" applyAlignment="1">
      <alignment vertical="center" wrapText="1"/>
    </xf>
    <xf numFmtId="0" fontId="13" fillId="3" borderId="13" xfId="0" applyFont="1" applyFill="1" applyBorder="1" applyAlignment="1">
      <alignment horizontal="left" vertical="center" wrapText="1"/>
    </xf>
    <xf numFmtId="0" fontId="9" fillId="0" borderId="26" xfId="0" applyFont="1" applyBorder="1" applyAlignment="1">
      <alignment horizontal="left" vertical="center" wrapText="1"/>
    </xf>
    <xf numFmtId="0" fontId="13" fillId="4" borderId="13" xfId="0" applyFont="1" applyFill="1" applyBorder="1" applyAlignment="1">
      <alignment horizontal="left" vertical="center" wrapText="1"/>
    </xf>
    <xf numFmtId="0" fontId="13" fillId="3" borderId="13" xfId="0" applyFont="1" applyFill="1" applyBorder="1" applyAlignment="1">
      <alignment horizontal="center" vertical="center" wrapText="1"/>
    </xf>
    <xf numFmtId="0" fontId="9" fillId="3" borderId="13" xfId="0" applyFont="1" applyFill="1" applyBorder="1" applyAlignment="1">
      <alignment horizontal="left" vertical="center" wrapText="1"/>
    </xf>
    <xf numFmtId="0" fontId="9" fillId="3" borderId="11" xfId="0" applyFont="1" applyFill="1" applyBorder="1" applyAlignment="1">
      <alignment horizontal="center" vertical="center"/>
    </xf>
    <xf numFmtId="0" fontId="13" fillId="4" borderId="13" xfId="0" applyFont="1" applyFill="1" applyBorder="1" applyAlignment="1">
      <alignment horizontal="center" vertical="center" wrapText="1"/>
    </xf>
    <xf numFmtId="0" fontId="13" fillId="0" borderId="13" xfId="0" applyFont="1" applyBorder="1" applyAlignment="1">
      <alignment horizontal="left" vertical="center" wrapText="1"/>
    </xf>
    <xf numFmtId="0" fontId="13" fillId="0" borderId="13" xfId="0" applyFont="1" applyBorder="1" applyAlignment="1">
      <alignment horizontal="left" vertical="center" wrapText="1"/>
    </xf>
    <xf numFmtId="0" fontId="13" fillId="0" borderId="26" xfId="0" applyFont="1" applyBorder="1" applyAlignment="1">
      <alignment horizontal="left" vertical="center" wrapText="1"/>
    </xf>
    <xf numFmtId="0" fontId="13" fillId="3" borderId="13" xfId="0" applyFont="1" applyFill="1" applyBorder="1" applyAlignment="1">
      <alignment wrapText="1"/>
    </xf>
    <xf numFmtId="0" fontId="4" fillId="0" borderId="0" xfId="0" applyFont="1" applyAlignment="1">
      <alignment horizontal="center"/>
    </xf>
    <xf numFmtId="0" fontId="13" fillId="0" borderId="28" xfId="0" applyFont="1" applyBorder="1" applyAlignment="1">
      <alignment horizontal="left" vertical="center" wrapText="1"/>
    </xf>
    <xf numFmtId="0" fontId="13" fillId="0" borderId="26" xfId="0" applyFont="1" applyBorder="1" applyAlignment="1">
      <alignment horizontal="left" vertical="center" wrapText="1"/>
    </xf>
    <xf numFmtId="0" fontId="9" fillId="3" borderId="13" xfId="0" applyFont="1" applyFill="1" applyBorder="1" applyAlignment="1">
      <alignment horizontal="left" vertical="center" wrapText="1"/>
    </xf>
    <xf numFmtId="0" fontId="13" fillId="0" borderId="13" xfId="0" applyFont="1" applyBorder="1" applyAlignment="1">
      <alignment vertical="center" wrapText="1"/>
    </xf>
    <xf numFmtId="9" fontId="9" fillId="0" borderId="13" xfId="0" applyNumberFormat="1" applyFont="1" applyBorder="1" applyAlignment="1">
      <alignment horizontal="center" vertical="center" wrapText="1"/>
    </xf>
    <xf numFmtId="0" fontId="10" fillId="6" borderId="13" xfId="0" applyFont="1" applyFill="1" applyBorder="1" applyAlignment="1">
      <alignment horizontal="center" vertical="center" wrapText="1"/>
    </xf>
    <xf numFmtId="0" fontId="10" fillId="6" borderId="13" xfId="0" applyFont="1" applyFill="1" applyBorder="1" applyAlignment="1">
      <alignment horizontal="left" vertical="center" wrapText="1"/>
    </xf>
    <xf numFmtId="0" fontId="16" fillId="0" borderId="0" xfId="0" applyFont="1"/>
    <xf numFmtId="0" fontId="13" fillId="0" borderId="7" xfId="0" applyFont="1" applyBorder="1" applyAlignment="1">
      <alignment horizontal="left" vertical="center" wrapText="1"/>
    </xf>
    <xf numFmtId="0" fontId="13" fillId="0" borderId="13" xfId="0" applyFont="1" applyBorder="1" applyAlignment="1">
      <alignment wrapText="1"/>
    </xf>
    <xf numFmtId="0" fontId="13" fillId="0" borderId="7" xfId="0" applyFont="1" applyBorder="1" applyAlignment="1">
      <alignment horizontal="left" vertical="center" wrapText="1"/>
    </xf>
    <xf numFmtId="0" fontId="13" fillId="0" borderId="28" xfId="0" applyFont="1" applyBorder="1" applyAlignment="1">
      <alignment vertical="center" wrapText="1"/>
    </xf>
    <xf numFmtId="0" fontId="13" fillId="0" borderId="28" xfId="0" applyFont="1" applyBorder="1" applyAlignment="1">
      <alignment horizontal="left" vertical="center" wrapText="1"/>
    </xf>
    <xf numFmtId="0" fontId="13" fillId="0" borderId="28" xfId="0" applyFont="1" applyBorder="1" applyAlignment="1">
      <alignment vertical="center"/>
    </xf>
    <xf numFmtId="0" fontId="9" fillId="0" borderId="28" xfId="0" applyFont="1" applyBorder="1" applyAlignment="1">
      <alignment horizontal="left" vertical="center" wrapText="1"/>
    </xf>
    <xf numFmtId="0" fontId="13" fillId="0" borderId="9" xfId="0" applyFont="1" applyBorder="1" applyAlignment="1">
      <alignment wrapText="1"/>
    </xf>
    <xf numFmtId="0" fontId="13" fillId="6" borderId="30" xfId="0" applyFont="1" applyFill="1" applyBorder="1" applyAlignment="1">
      <alignment wrapText="1"/>
    </xf>
    <xf numFmtId="0" fontId="9" fillId="0" borderId="28" xfId="0" applyFont="1" applyBorder="1" applyAlignment="1">
      <alignment wrapText="1"/>
    </xf>
    <xf numFmtId="0" fontId="13" fillId="0" borderId="28" xfId="0" applyFont="1" applyBorder="1"/>
    <xf numFmtId="0" fontId="9" fillId="3" borderId="33" xfId="0" applyFont="1" applyFill="1" applyBorder="1" applyAlignment="1">
      <alignment horizontal="left" vertical="center" wrapText="1"/>
    </xf>
    <xf numFmtId="0" fontId="9" fillId="3" borderId="33" xfId="0" applyFont="1" applyFill="1" applyBorder="1" applyAlignment="1">
      <alignment horizontal="center" vertical="center" wrapText="1"/>
    </xf>
    <xf numFmtId="0" fontId="13" fillId="0" borderId="28" xfId="0" applyFont="1" applyBorder="1" applyAlignment="1">
      <alignment wrapText="1"/>
    </xf>
    <xf numFmtId="0" fontId="13" fillId="0" borderId="15" xfId="0" applyFont="1" applyBorder="1" applyAlignment="1">
      <alignment horizontal="left" vertical="center" wrapText="1"/>
    </xf>
    <xf numFmtId="0" fontId="13" fillId="0" borderId="15" xfId="0" applyFont="1" applyBorder="1" applyAlignment="1">
      <alignment horizontal="center" vertical="center" wrapText="1"/>
    </xf>
    <xf numFmtId="0" fontId="10" fillId="6" borderId="13" xfId="0" applyFont="1" applyFill="1" applyBorder="1" applyAlignment="1">
      <alignment vertical="top" wrapText="1"/>
    </xf>
    <xf numFmtId="0" fontId="13" fillId="0" borderId="13" xfId="0" applyFont="1" applyBorder="1" applyAlignment="1">
      <alignment horizontal="center"/>
    </xf>
    <xf numFmtId="0" fontId="17" fillId="6" borderId="13" xfId="0" applyFont="1" applyFill="1" applyBorder="1" applyAlignment="1">
      <alignment vertical="top"/>
    </xf>
    <xf numFmtId="0" fontId="13" fillId="3" borderId="13" xfId="0" applyFont="1" applyFill="1" applyBorder="1" applyAlignment="1">
      <alignment horizontal="center"/>
    </xf>
    <xf numFmtId="0" fontId="13" fillId="3" borderId="13" xfId="0" applyFont="1" applyFill="1" applyBorder="1" applyAlignment="1">
      <alignment vertical="center" wrapText="1"/>
    </xf>
    <xf numFmtId="0" fontId="13" fillId="0" borderId="15" xfId="0" applyFont="1" applyBorder="1" applyAlignment="1">
      <alignment horizontal="center"/>
    </xf>
    <xf numFmtId="9" fontId="9" fillId="0" borderId="14" xfId="0" applyNumberFormat="1" applyFont="1" applyBorder="1" applyAlignment="1">
      <alignment horizontal="center" vertical="center" wrapText="1"/>
    </xf>
    <xf numFmtId="0" fontId="12" fillId="4" borderId="13" xfId="0" applyFont="1" applyFill="1" applyBorder="1" applyAlignment="1">
      <alignment horizontal="left" wrapText="1"/>
    </xf>
    <xf numFmtId="0" fontId="12" fillId="0" borderId="13" xfId="0" applyFont="1" applyBorder="1" applyAlignment="1">
      <alignment horizontal="left" wrapText="1"/>
    </xf>
    <xf numFmtId="0" fontId="4" fillId="3" borderId="21" xfId="0" applyFont="1" applyFill="1" applyBorder="1" applyAlignment="1">
      <alignment vertical="top"/>
    </xf>
    <xf numFmtId="0" fontId="13" fillId="0" borderId="13" xfId="0" applyFont="1" applyBorder="1" applyAlignment="1">
      <alignment horizontal="center" vertical="center"/>
    </xf>
    <xf numFmtId="0" fontId="9" fillId="4" borderId="13" xfId="0" applyFont="1" applyFill="1" applyBorder="1" applyAlignment="1">
      <alignment vertical="center" wrapText="1"/>
    </xf>
    <xf numFmtId="0" fontId="7" fillId="3" borderId="13" xfId="0" applyFont="1" applyFill="1" applyBorder="1" applyAlignment="1">
      <alignment horizontal="center" wrapText="1"/>
    </xf>
    <xf numFmtId="0" fontId="9" fillId="3" borderId="13" xfId="0" applyFont="1" applyFill="1" applyBorder="1" applyAlignment="1">
      <alignment horizontal="center" wrapText="1"/>
    </xf>
    <xf numFmtId="0" fontId="9" fillId="3" borderId="13" xfId="0" applyFont="1" applyFill="1" applyBorder="1" applyAlignment="1">
      <alignment horizontal="center" wrapText="1"/>
    </xf>
    <xf numFmtId="0" fontId="9" fillId="0" borderId="13" xfId="0" applyFont="1" applyBorder="1" applyAlignment="1">
      <alignment vertical="center" wrapText="1"/>
    </xf>
    <xf numFmtId="0" fontId="3" fillId="0" borderId="0" xfId="0" applyFont="1" applyAlignment="1">
      <alignment horizontal="center"/>
    </xf>
    <xf numFmtId="0" fontId="3" fillId="4" borderId="0" xfId="0" applyFont="1" applyFill="1"/>
    <xf numFmtId="0" fontId="13" fillId="0" borderId="0" xfId="0" applyFont="1" applyAlignment="1">
      <alignment horizontal="center" vertical="center" wrapText="1"/>
    </xf>
    <xf numFmtId="0" fontId="13" fillId="3" borderId="13" xfId="0" applyFont="1" applyFill="1" applyBorder="1" applyAlignment="1">
      <alignment vertical="top" wrapText="1"/>
    </xf>
    <xf numFmtId="0" fontId="0" fillId="0" borderId="0" xfId="0" applyFont="1" applyAlignment="1">
      <alignment horizontal="center"/>
    </xf>
    <xf numFmtId="0" fontId="6" fillId="2" borderId="0" xfId="0" applyFont="1" applyFill="1" applyAlignment="1">
      <alignment horizontal="center" vertical="center" wrapText="1"/>
    </xf>
    <xf numFmtId="0" fontId="13" fillId="0" borderId="0" xfId="0" applyFont="1"/>
    <xf numFmtId="0" fontId="0" fillId="0" borderId="13" xfId="0" applyFont="1" applyBorder="1"/>
    <xf numFmtId="0" fontId="0" fillId="9" borderId="13" xfId="0" applyFont="1" applyFill="1" applyBorder="1" applyAlignment="1">
      <alignment horizontal="center" wrapText="1"/>
    </xf>
    <xf numFmtId="0" fontId="13" fillId="3" borderId="0" xfId="0" applyFont="1" applyFill="1"/>
    <xf numFmtId="0" fontId="13" fillId="0" borderId="0" xfId="0" applyFont="1" applyAlignment="1">
      <alignment horizontal="center"/>
    </xf>
    <xf numFmtId="0" fontId="3" fillId="3" borderId="0" xfId="0" applyFont="1" applyFill="1"/>
    <xf numFmtId="0" fontId="13" fillId="0" borderId="11" xfId="0" applyFont="1" applyBorder="1" applyAlignment="1">
      <alignment vertical="center" wrapText="1"/>
    </xf>
    <xf numFmtId="2" fontId="0" fillId="0" borderId="0" xfId="0" applyNumberFormat="1" applyFont="1"/>
    <xf numFmtId="0" fontId="5" fillId="10" borderId="13" xfId="0" applyFont="1" applyFill="1" applyBorder="1" applyAlignment="1">
      <alignment horizontal="center" vertical="center"/>
    </xf>
    <xf numFmtId="164" fontId="0" fillId="0" borderId="13" xfId="0" applyNumberFormat="1" applyFont="1" applyBorder="1"/>
    <xf numFmtId="0" fontId="5" fillId="10" borderId="30" xfId="0" applyFont="1" applyFill="1" applyBorder="1" applyAlignment="1">
      <alignment horizontal="center" vertical="center"/>
    </xf>
    <xf numFmtId="0" fontId="0" fillId="0" borderId="13" xfId="0" applyFont="1" applyBorder="1" applyAlignment="1">
      <alignment horizontal="left" vertical="center" wrapText="1"/>
    </xf>
    <xf numFmtId="0" fontId="0" fillId="0" borderId="13" xfId="0" applyFont="1" applyBorder="1" applyAlignment="1">
      <alignment horizontal="center" vertical="center"/>
    </xf>
    <xf numFmtId="0" fontId="0" fillId="0" borderId="14" xfId="0" applyFont="1" applyBorder="1" applyAlignment="1">
      <alignment horizontal="left"/>
    </xf>
    <xf numFmtId="0" fontId="0" fillId="0" borderId="13" xfId="0" applyFont="1" applyBorder="1" applyAlignment="1">
      <alignment horizontal="center"/>
    </xf>
    <xf numFmtId="0" fontId="0" fillId="0" borderId="13" xfId="0" applyFont="1" applyBorder="1" applyAlignment="1">
      <alignment horizontal="left"/>
    </xf>
    <xf numFmtId="0" fontId="0" fillId="0" borderId="0" xfId="0" applyFont="1" applyAlignment="1"/>
    <xf numFmtId="0" fontId="3" fillId="0" borderId="14" xfId="0" applyFont="1" applyBorder="1" applyAlignment="1"/>
    <xf numFmtId="0" fontId="9" fillId="0" borderId="30" xfId="0" applyFont="1" applyBorder="1" applyAlignment="1">
      <alignment horizontal="center" vertical="center" wrapText="1"/>
    </xf>
    <xf numFmtId="0" fontId="13" fillId="0" borderId="30" xfId="0" applyFont="1" applyBorder="1" applyAlignment="1">
      <alignment vertical="center" wrapText="1"/>
    </xf>
    <xf numFmtId="0" fontId="29" fillId="4" borderId="12" xfId="0" applyFont="1" applyFill="1" applyBorder="1" applyAlignment="1">
      <alignment vertical="center" wrapText="1"/>
    </xf>
    <xf numFmtId="0" fontId="13" fillId="0" borderId="31" xfId="0" applyFont="1" applyBorder="1" applyAlignment="1">
      <alignment horizontal="left" vertical="center" wrapText="1"/>
    </xf>
    <xf numFmtId="0" fontId="13" fillId="3" borderId="31" xfId="0" applyFont="1" applyFill="1" applyBorder="1" applyAlignment="1">
      <alignment horizontal="left" vertical="center" wrapText="1"/>
    </xf>
    <xf numFmtId="0" fontId="13" fillId="0" borderId="30" xfId="0" applyFont="1" applyBorder="1"/>
    <xf numFmtId="0" fontId="13" fillId="0" borderId="44" xfId="0" applyFont="1" applyBorder="1" applyAlignment="1">
      <alignment horizontal="center" vertical="center" wrapText="1"/>
    </xf>
    <xf numFmtId="0" fontId="13" fillId="0" borderId="31" xfId="0" applyFont="1" applyBorder="1" applyAlignment="1">
      <alignment horizontal="center" vertical="center" wrapText="1"/>
    </xf>
    <xf numFmtId="0" fontId="0" fillId="0" borderId="34" xfId="0" applyFont="1" applyBorder="1"/>
    <xf numFmtId="0" fontId="13" fillId="0" borderId="30" xfId="0" applyFont="1" applyBorder="1" applyAlignment="1">
      <alignment wrapText="1"/>
    </xf>
    <xf numFmtId="0" fontId="13" fillId="0" borderId="30" xfId="0" applyFont="1" applyBorder="1" applyAlignment="1">
      <alignment horizontal="center" vertical="center" wrapText="1"/>
    </xf>
    <xf numFmtId="0" fontId="0" fillId="0" borderId="34" xfId="0" applyFont="1" applyBorder="1" applyAlignment="1"/>
    <xf numFmtId="0" fontId="13" fillId="0" borderId="44" xfId="0" applyFont="1" applyBorder="1" applyAlignment="1">
      <alignment horizontal="left" vertical="center" wrapText="1"/>
    </xf>
    <xf numFmtId="0" fontId="9" fillId="0" borderId="44" xfId="0" applyFont="1" applyBorder="1" applyAlignment="1">
      <alignment vertical="center" wrapText="1"/>
    </xf>
    <xf numFmtId="0" fontId="9" fillId="0" borderId="44" xfId="0" applyFont="1" applyBorder="1" applyAlignment="1">
      <alignment horizontal="center" vertical="center" wrapText="1"/>
    </xf>
    <xf numFmtId="0" fontId="9" fillId="0" borderId="44" xfId="0" applyFont="1" applyBorder="1" applyAlignment="1">
      <alignment horizontal="left" vertical="center" wrapText="1"/>
    </xf>
    <xf numFmtId="0" fontId="0" fillId="0" borderId="44" xfId="0" applyFont="1" applyBorder="1"/>
    <xf numFmtId="0" fontId="9" fillId="0" borderId="44" xfId="0" applyFont="1" applyBorder="1" applyAlignment="1">
      <alignment horizontal="center" vertical="center"/>
    </xf>
    <xf numFmtId="0" fontId="9" fillId="0" borderId="31" xfId="0" applyFont="1" applyBorder="1" applyAlignment="1">
      <alignment horizontal="center" vertical="center" wrapText="1"/>
    </xf>
    <xf numFmtId="0" fontId="13" fillId="8" borderId="30" xfId="0" applyFont="1" applyFill="1" applyBorder="1" applyAlignment="1">
      <alignment horizontal="center" vertical="center" wrapText="1"/>
    </xf>
    <xf numFmtId="0" fontId="13" fillId="0" borderId="12" xfId="0" applyFont="1" applyBorder="1" applyAlignment="1">
      <alignment horizontal="left" vertical="center"/>
    </xf>
    <xf numFmtId="0" fontId="13" fillId="0" borderId="12" xfId="0" applyFont="1" applyBorder="1" applyAlignment="1">
      <alignment horizontal="left"/>
    </xf>
    <xf numFmtId="0" fontId="13" fillId="0" borderId="12" xfId="0" applyFont="1" applyBorder="1" applyAlignment="1">
      <alignment horizontal="center" vertical="center"/>
    </xf>
    <xf numFmtId="0" fontId="13" fillId="0" borderId="37" xfId="0" applyFont="1" applyBorder="1" applyAlignment="1">
      <alignment horizontal="center" vertical="center"/>
    </xf>
    <xf numFmtId="9" fontId="9" fillId="0" borderId="44" xfId="0" applyNumberFormat="1" applyFont="1" applyBorder="1" applyAlignment="1">
      <alignment horizontal="center" vertical="center" wrapText="1"/>
    </xf>
    <xf numFmtId="0" fontId="9" fillId="3" borderId="31" xfId="0" applyFont="1" applyFill="1" applyBorder="1" applyAlignment="1">
      <alignment horizontal="center" vertical="center"/>
    </xf>
    <xf numFmtId="0" fontId="13" fillId="3" borderId="30" xfId="0" applyFont="1" applyFill="1" applyBorder="1"/>
    <xf numFmtId="0" fontId="13" fillId="3" borderId="12" xfId="0" applyFont="1" applyFill="1" applyBorder="1" applyAlignment="1">
      <alignment vertical="center" wrapText="1"/>
    </xf>
    <xf numFmtId="0" fontId="9" fillId="3" borderId="12" xfId="0" applyFont="1" applyFill="1" applyBorder="1" applyAlignment="1">
      <alignment vertical="center" wrapText="1"/>
    </xf>
    <xf numFmtId="0" fontId="9" fillId="3" borderId="12" xfId="0" applyFont="1" applyFill="1" applyBorder="1" applyAlignment="1">
      <alignment horizontal="center" vertical="center" wrapText="1"/>
    </xf>
    <xf numFmtId="0" fontId="9" fillId="3" borderId="29" xfId="0" applyFont="1" applyFill="1" applyBorder="1" applyAlignment="1">
      <alignment vertical="center" wrapText="1"/>
    </xf>
    <xf numFmtId="0" fontId="9" fillId="3" borderId="44" xfId="0" applyFont="1" applyFill="1" applyBorder="1" applyAlignment="1">
      <alignment horizontal="left" vertical="center" wrapText="1"/>
    </xf>
    <xf numFmtId="0" fontId="0" fillId="0" borderId="44" xfId="0" applyFont="1" applyBorder="1" applyAlignment="1">
      <alignment horizontal="center" vertical="center"/>
    </xf>
    <xf numFmtId="0" fontId="9" fillId="3" borderId="44" xfId="0" applyFont="1" applyFill="1" applyBorder="1" applyAlignment="1">
      <alignment horizontal="center" vertical="center" wrapText="1"/>
    </xf>
    <xf numFmtId="0" fontId="32" fillId="3" borderId="13" xfId="0" applyFont="1" applyFill="1" applyBorder="1" applyAlignment="1">
      <alignment horizontal="center" vertical="center" wrapText="1"/>
    </xf>
    <xf numFmtId="0" fontId="13" fillId="3" borderId="44" xfId="0" applyFont="1" applyFill="1" applyBorder="1" applyAlignment="1">
      <alignment vertical="center" wrapText="1"/>
    </xf>
    <xf numFmtId="0" fontId="9" fillId="3" borderId="44" xfId="0" applyFont="1" applyFill="1" applyBorder="1" applyAlignment="1">
      <alignment horizontal="center" vertical="center"/>
    </xf>
    <xf numFmtId="0" fontId="13" fillId="3" borderId="44" xfId="0" applyFont="1" applyFill="1" applyBorder="1" applyAlignment="1">
      <alignment horizontal="left" vertical="center" wrapText="1"/>
    </xf>
    <xf numFmtId="0" fontId="13" fillId="3" borderId="44"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3" fillId="3" borderId="44" xfId="0" applyFont="1" applyFill="1" applyBorder="1"/>
    <xf numFmtId="0" fontId="9" fillId="3" borderId="44" xfId="0" applyFont="1" applyFill="1" applyBorder="1" applyAlignment="1">
      <alignment vertical="center" wrapText="1"/>
    </xf>
    <xf numFmtId="0" fontId="13" fillId="3" borderId="44" xfId="0" applyFont="1" applyFill="1" applyBorder="1" applyAlignment="1">
      <alignment horizontal="center" vertical="center"/>
    </xf>
    <xf numFmtId="9" fontId="9" fillId="3" borderId="44" xfId="0" applyNumberFormat="1" applyFont="1" applyFill="1" applyBorder="1" applyAlignment="1">
      <alignment horizontal="center" vertical="center" wrapText="1"/>
    </xf>
    <xf numFmtId="0" fontId="9" fillId="3" borderId="44" xfId="0" applyFont="1" applyFill="1" applyBorder="1" applyAlignment="1">
      <alignment vertical="center"/>
    </xf>
    <xf numFmtId="0" fontId="13" fillId="3" borderId="44" xfId="0" applyFont="1" applyFill="1" applyBorder="1" applyAlignment="1">
      <alignment wrapText="1"/>
    </xf>
    <xf numFmtId="0" fontId="18" fillId="0" borderId="44" xfId="0" applyFont="1" applyBorder="1" applyAlignment="1">
      <alignment horizontal="center" vertical="center" wrapText="1"/>
    </xf>
    <xf numFmtId="0" fontId="7" fillId="3" borderId="44" xfId="0" applyFont="1" applyFill="1" applyBorder="1" applyAlignment="1">
      <alignment horizontal="center" vertical="center" wrapText="1"/>
    </xf>
    <xf numFmtId="0" fontId="9" fillId="4" borderId="44" xfId="0" applyFont="1" applyFill="1" applyBorder="1" applyAlignment="1">
      <alignment vertical="center" wrapText="1"/>
    </xf>
    <xf numFmtId="0" fontId="13" fillId="0" borderId="44" xfId="0" applyFont="1" applyBorder="1" applyAlignment="1">
      <alignment vertical="center" wrapText="1"/>
    </xf>
    <xf numFmtId="0" fontId="13" fillId="0" borderId="30" xfId="0" applyFont="1" applyBorder="1" applyAlignment="1">
      <alignment horizontal="left" vertical="center" wrapText="1"/>
    </xf>
    <xf numFmtId="0" fontId="9" fillId="0" borderId="30" xfId="0" applyFont="1" applyBorder="1" applyAlignment="1">
      <alignment horizontal="left" vertical="center" wrapText="1"/>
    </xf>
    <xf numFmtId="0" fontId="9" fillId="0" borderId="34" xfId="0" applyFont="1" applyBorder="1" applyAlignment="1">
      <alignment horizontal="left" vertical="center" wrapText="1"/>
    </xf>
    <xf numFmtId="0" fontId="9" fillId="0" borderId="30" xfId="0" applyFont="1" applyBorder="1" applyAlignment="1">
      <alignment vertical="center" wrapText="1"/>
    </xf>
    <xf numFmtId="0" fontId="0" fillId="0" borderId="30" xfId="0" applyFont="1" applyBorder="1"/>
    <xf numFmtId="0" fontId="13" fillId="4" borderId="30" xfId="0" applyFont="1" applyFill="1" applyBorder="1" applyAlignment="1">
      <alignment vertical="center" wrapText="1"/>
    </xf>
    <xf numFmtId="0" fontId="0" fillId="8" borderId="34" xfId="0" applyFont="1" applyFill="1" applyBorder="1" applyAlignment="1">
      <alignment vertical="center" wrapText="1"/>
    </xf>
    <xf numFmtId="0" fontId="13" fillId="8" borderId="30" xfId="0" applyFont="1" applyFill="1" applyBorder="1" applyAlignment="1">
      <alignment horizontal="left" vertical="center" wrapText="1"/>
    </xf>
    <xf numFmtId="0" fontId="13" fillId="8" borderId="30" xfId="0" applyFont="1" applyFill="1" applyBorder="1" applyAlignment="1">
      <alignment wrapText="1"/>
    </xf>
    <xf numFmtId="0" fontId="0" fillId="8" borderId="30" xfId="0" applyFont="1" applyFill="1" applyBorder="1" applyAlignment="1">
      <alignment horizontal="left" wrapText="1"/>
    </xf>
    <xf numFmtId="0" fontId="9" fillId="0" borderId="44" xfId="0" applyFont="1" applyFill="1" applyBorder="1" applyAlignment="1">
      <alignment horizontal="center" vertical="center" wrapText="1"/>
    </xf>
    <xf numFmtId="0" fontId="9" fillId="0" borderId="44" xfId="0" applyFont="1" applyFill="1" applyBorder="1" applyAlignment="1">
      <alignment vertical="center" wrapText="1"/>
    </xf>
    <xf numFmtId="0" fontId="13" fillId="4" borderId="44" xfId="0" applyFont="1" applyFill="1" applyBorder="1" applyAlignment="1">
      <alignment vertical="center" wrapText="1"/>
    </xf>
    <xf numFmtId="0" fontId="13" fillId="0" borderId="44" xfId="0" applyFont="1" applyBorder="1" applyAlignment="1">
      <alignment horizontal="left" vertical="center"/>
    </xf>
    <xf numFmtId="0" fontId="13" fillId="0" borderId="32" xfId="0" applyFont="1" applyBorder="1" applyAlignment="1">
      <alignment horizontal="center" vertical="center" wrapText="1"/>
    </xf>
    <xf numFmtId="0" fontId="29" fillId="0" borderId="13" xfId="0" applyFont="1" applyBorder="1" applyAlignment="1">
      <alignment horizontal="center" vertical="center" wrapText="1"/>
    </xf>
    <xf numFmtId="0" fontId="9" fillId="0" borderId="30" xfId="0" applyFont="1" applyBorder="1" applyAlignment="1">
      <alignment horizontal="center" vertical="center"/>
    </xf>
    <xf numFmtId="0" fontId="31" fillId="3" borderId="13"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29" fillId="0" borderId="13" xfId="0" applyFont="1" applyBorder="1" applyAlignment="1">
      <alignment vertical="center" wrapText="1"/>
    </xf>
    <xf numFmtId="9" fontId="29" fillId="0" borderId="13" xfId="0" applyNumberFormat="1" applyFont="1" applyBorder="1" applyAlignment="1">
      <alignment vertical="center" wrapText="1"/>
    </xf>
    <xf numFmtId="0" fontId="29" fillId="0" borderId="13" xfId="0" applyFont="1" applyBorder="1" applyAlignment="1">
      <alignment horizontal="left" vertical="center" wrapText="1"/>
    </xf>
    <xf numFmtId="0" fontId="29" fillId="0" borderId="13" xfId="0" applyFont="1" applyFill="1" applyBorder="1" applyAlignment="1">
      <alignment horizontal="left" vertical="center" wrapText="1"/>
    </xf>
    <xf numFmtId="0" fontId="29" fillId="0" borderId="13" xfId="0" applyFont="1" applyFill="1" applyBorder="1" applyAlignment="1">
      <alignment horizontal="center" vertical="center" wrapText="1"/>
    </xf>
    <xf numFmtId="0" fontId="31" fillId="3" borderId="13" xfId="0" applyFont="1" applyFill="1" applyBorder="1" applyAlignment="1">
      <alignment horizontal="left" vertical="center" wrapText="1"/>
    </xf>
    <xf numFmtId="0" fontId="31" fillId="3" borderId="13" xfId="0" applyFont="1" applyFill="1" applyBorder="1" applyAlignment="1">
      <alignment vertical="center" wrapText="1"/>
    </xf>
    <xf numFmtId="0" fontId="34" fillId="3" borderId="13"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29" fillId="3" borderId="21" xfId="0" applyFont="1" applyFill="1" applyBorder="1" applyAlignment="1">
      <alignment vertical="center"/>
    </xf>
    <xf numFmtId="9" fontId="29" fillId="0" borderId="13" xfId="0" applyNumberFormat="1" applyFont="1" applyBorder="1" applyAlignment="1">
      <alignment horizontal="center" vertical="center" wrapText="1"/>
    </xf>
    <xf numFmtId="0" fontId="33" fillId="6" borderId="13" xfId="0" applyFont="1" applyFill="1" applyBorder="1" applyAlignment="1">
      <alignment horizontal="center" vertical="center" wrapText="1"/>
    </xf>
    <xf numFmtId="0" fontId="29" fillId="0" borderId="13" xfId="0" applyFont="1" applyBorder="1" applyAlignment="1">
      <alignment horizontal="center" vertical="center"/>
    </xf>
    <xf numFmtId="0" fontId="29" fillId="0" borderId="11" xfId="0" applyFont="1" applyBorder="1" applyAlignment="1">
      <alignment horizontal="center" vertical="center" wrapText="1"/>
    </xf>
    <xf numFmtId="0" fontId="29" fillId="0" borderId="11" xfId="0" applyFont="1" applyBorder="1" applyAlignment="1">
      <alignment vertical="center" wrapText="1"/>
    </xf>
    <xf numFmtId="0" fontId="31" fillId="7" borderId="13" xfId="0" applyFont="1" applyFill="1" applyBorder="1" applyAlignment="1">
      <alignment horizontal="center" vertical="center" wrapText="1"/>
    </xf>
    <xf numFmtId="0" fontId="29" fillId="3" borderId="13" xfId="0" applyFont="1" applyFill="1" applyBorder="1" applyAlignment="1">
      <alignment vertical="center" wrapText="1"/>
    </xf>
    <xf numFmtId="0" fontId="29" fillId="0" borderId="39" xfId="0" applyFont="1" applyBorder="1" applyAlignment="1">
      <alignment horizontal="center" vertical="center" wrapText="1"/>
    </xf>
    <xf numFmtId="0" fontId="29" fillId="0" borderId="40" xfId="0" applyFont="1" applyBorder="1" applyAlignment="1">
      <alignment vertical="center" wrapText="1"/>
    </xf>
    <xf numFmtId="0" fontId="31" fillId="0" borderId="30" xfId="0" applyFont="1" applyBorder="1" applyAlignment="1">
      <alignment vertical="center" wrapText="1"/>
    </xf>
    <xf numFmtId="0" fontId="31" fillId="0" borderId="13" xfId="0" applyFont="1" applyBorder="1" applyAlignment="1">
      <alignment horizontal="center" vertical="center" wrapText="1"/>
    </xf>
    <xf numFmtId="0" fontId="31" fillId="0" borderId="0" xfId="0" applyFont="1"/>
    <xf numFmtId="0" fontId="31" fillId="0" borderId="13" xfId="0" applyFont="1" applyBorder="1" applyAlignment="1">
      <alignment vertical="center" wrapText="1"/>
    </xf>
    <xf numFmtId="0" fontId="29" fillId="0" borderId="30" xfId="0" applyFont="1" applyBorder="1" applyAlignment="1">
      <alignment horizontal="center" vertical="center" wrapText="1"/>
    </xf>
    <xf numFmtId="0" fontId="29" fillId="0" borderId="33" xfId="0" applyFont="1" applyBorder="1" applyAlignment="1">
      <alignment vertical="center" wrapText="1"/>
    </xf>
    <xf numFmtId="1" fontId="29" fillId="0" borderId="13" xfId="0" applyNumberFormat="1" applyFont="1" applyBorder="1" applyAlignment="1">
      <alignment horizontal="center" vertical="center" wrapText="1"/>
    </xf>
    <xf numFmtId="0" fontId="29" fillId="3" borderId="13" xfId="0" applyFont="1" applyFill="1" applyBorder="1" applyAlignment="1">
      <alignment horizontal="center" vertical="center" wrapText="1"/>
    </xf>
    <xf numFmtId="0" fontId="29" fillId="0" borderId="32" xfId="0" applyFont="1" applyBorder="1"/>
    <xf numFmtId="0" fontId="29" fillId="0" borderId="13" xfId="0" applyFont="1" applyFill="1" applyBorder="1" applyAlignment="1">
      <alignment vertical="center" wrapText="1"/>
    </xf>
    <xf numFmtId="0" fontId="31" fillId="0" borderId="13" xfId="0" applyFont="1" applyFill="1" applyBorder="1" applyAlignment="1">
      <alignment vertical="center" wrapText="1"/>
    </xf>
    <xf numFmtId="0" fontId="31" fillId="0" borderId="13" xfId="0" applyFont="1" applyFill="1" applyBorder="1" applyAlignment="1">
      <alignment horizontal="center" vertical="center" wrapText="1"/>
    </xf>
    <xf numFmtId="0" fontId="31" fillId="0" borderId="21" xfId="0" applyFont="1" applyFill="1" applyBorder="1"/>
    <xf numFmtId="0" fontId="29" fillId="0" borderId="11" xfId="0" applyFont="1" applyFill="1" applyBorder="1" applyAlignment="1">
      <alignment horizontal="center" vertical="center" wrapText="1"/>
    </xf>
    <xf numFmtId="0" fontId="29" fillId="11" borderId="13" xfId="0" applyFont="1" applyFill="1" applyBorder="1" applyAlignment="1">
      <alignment horizontal="center" vertical="center" wrapText="1"/>
    </xf>
    <xf numFmtId="0" fontId="31" fillId="11" borderId="13" xfId="0" applyFont="1" applyFill="1" applyBorder="1" applyAlignment="1">
      <alignment horizontal="center" vertical="center" wrapText="1"/>
    </xf>
    <xf numFmtId="0" fontId="13" fillId="11"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9" fillId="12" borderId="13" xfId="0" applyFont="1" applyFill="1" applyBorder="1" applyAlignment="1">
      <alignment horizontal="center" vertical="center" wrapText="1"/>
    </xf>
    <xf numFmtId="0" fontId="13" fillId="12" borderId="13" xfId="0" applyFont="1" applyFill="1" applyBorder="1" applyAlignment="1">
      <alignment horizontal="center" vertical="center"/>
    </xf>
    <xf numFmtId="0" fontId="9" fillId="12" borderId="13" xfId="0" applyFont="1" applyFill="1" applyBorder="1" applyAlignment="1">
      <alignment horizontal="center" vertical="center"/>
    </xf>
    <xf numFmtId="0" fontId="13" fillId="12" borderId="13" xfId="0" applyFont="1" applyFill="1" applyBorder="1" applyAlignment="1">
      <alignment horizontal="center" vertical="center" wrapText="1"/>
    </xf>
    <xf numFmtId="0" fontId="13" fillId="12" borderId="12" xfId="0" applyFont="1" applyFill="1" applyBorder="1" applyAlignment="1">
      <alignment horizontal="center" vertical="center" wrapText="1"/>
    </xf>
    <xf numFmtId="0" fontId="13" fillId="12" borderId="44" xfId="0" applyFont="1" applyFill="1" applyBorder="1" applyAlignment="1">
      <alignment horizontal="center" vertical="center" wrapText="1"/>
    </xf>
    <xf numFmtId="0" fontId="9" fillId="12" borderId="44" xfId="0" applyFont="1" applyFill="1" applyBorder="1" applyAlignment="1">
      <alignment horizontal="center" vertical="center" wrapText="1"/>
    </xf>
    <xf numFmtId="0" fontId="3" fillId="13" borderId="0" xfId="0" applyFont="1" applyFill="1"/>
    <xf numFmtId="0" fontId="29" fillId="3" borderId="44" xfId="0" applyFont="1" applyFill="1" applyBorder="1" applyAlignment="1">
      <alignment horizontal="center" vertical="center" wrapText="1"/>
    </xf>
    <xf numFmtId="0" fontId="13" fillId="15" borderId="11" xfId="0" applyFont="1" applyFill="1" applyBorder="1" applyAlignment="1">
      <alignment vertical="center" wrapText="1"/>
    </xf>
    <xf numFmtId="0" fontId="13" fillId="15" borderId="33" xfId="0" applyFont="1" applyFill="1" applyBorder="1" applyAlignment="1">
      <alignment vertical="center" wrapText="1"/>
    </xf>
    <xf numFmtId="0" fontId="9" fillId="15" borderId="44" xfId="0" applyFont="1" applyFill="1" applyBorder="1" applyAlignment="1">
      <alignment vertical="center" wrapText="1"/>
    </xf>
    <xf numFmtId="0" fontId="13" fillId="15" borderId="44" xfId="0" applyFont="1" applyFill="1" applyBorder="1" applyAlignment="1">
      <alignment vertical="center" wrapText="1"/>
    </xf>
    <xf numFmtId="0" fontId="3" fillId="0" borderId="2" xfId="0" applyFont="1" applyBorder="1"/>
    <xf numFmtId="0" fontId="3" fillId="0" borderId="4" xfId="0" applyFont="1" applyBorder="1"/>
    <xf numFmtId="0" fontId="3" fillId="0" borderId="5" xfId="0" applyFont="1" applyBorder="1"/>
    <xf numFmtId="0" fontId="3" fillId="0" borderId="7" xfId="0" applyFont="1" applyBorder="1"/>
    <xf numFmtId="0" fontId="3" fillId="0" borderId="8" xfId="0" applyFont="1" applyBorder="1"/>
    <xf numFmtId="0" fontId="0" fillId="0" borderId="0" xfId="0" applyFont="1" applyAlignment="1"/>
    <xf numFmtId="0" fontId="3" fillId="0" borderId="9" xfId="0" applyFont="1" applyBorder="1"/>
    <xf numFmtId="0" fontId="3" fillId="0" borderId="10" xfId="0" applyFont="1" applyBorder="1"/>
    <xf numFmtId="0" fontId="29" fillId="0" borderId="11" xfId="0" applyFont="1" applyBorder="1" applyAlignment="1">
      <alignment horizontal="center" vertical="center" wrapText="1"/>
    </xf>
    <xf numFmtId="0" fontId="29" fillId="0" borderId="14" xfId="0" applyFont="1" applyBorder="1"/>
    <xf numFmtId="0" fontId="8" fillId="0" borderId="11" xfId="0" applyFont="1" applyBorder="1" applyAlignment="1">
      <alignment horizontal="center" vertical="center" wrapText="1"/>
    </xf>
    <xf numFmtId="0" fontId="3" fillId="0" borderId="15" xfId="0" applyFont="1" applyBorder="1"/>
    <xf numFmtId="0" fontId="3" fillId="0" borderId="14" xfId="0" applyFont="1" applyBorder="1"/>
    <xf numFmtId="0" fontId="29" fillId="4" borderId="11" xfId="0" applyFont="1" applyFill="1" applyBorder="1" applyAlignment="1">
      <alignment horizontal="center" vertical="center" wrapText="1"/>
    </xf>
    <xf numFmtId="0" fontId="29" fillId="0" borderId="15" xfId="0" applyFont="1" applyBorder="1"/>
    <xf numFmtId="0" fontId="29" fillId="0" borderId="23" xfId="0" applyFont="1" applyBorder="1"/>
    <xf numFmtId="0" fontId="29" fillId="4" borderId="12"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4" borderId="33" xfId="0" applyFont="1" applyFill="1" applyBorder="1" applyAlignment="1">
      <alignment horizontal="center" vertical="center" wrapText="1"/>
    </xf>
    <xf numFmtId="0" fontId="29" fillId="0" borderId="29" xfId="0" applyFont="1" applyBorder="1"/>
    <xf numFmtId="0" fontId="3" fillId="0" borderId="29" xfId="0" applyFont="1" applyBorder="1"/>
    <xf numFmtId="0" fontId="30" fillId="0" borderId="15" xfId="0" applyFont="1" applyBorder="1" applyAlignment="1">
      <alignment horizontal="center" vertical="center"/>
    </xf>
    <xf numFmtId="0" fontId="30" fillId="0" borderId="14" xfId="0" applyFont="1" applyBorder="1" applyAlignment="1">
      <alignment horizontal="center" vertical="center"/>
    </xf>
    <xf numFmtId="0" fontId="29" fillId="4" borderId="41" xfId="0" applyFont="1" applyFill="1" applyBorder="1" applyAlignment="1">
      <alignment horizontal="center" vertical="center" wrapText="1"/>
    </xf>
    <xf numFmtId="0" fontId="29" fillId="0" borderId="42" xfId="0" applyFont="1" applyBorder="1"/>
    <xf numFmtId="0" fontId="29" fillId="0" borderId="43" xfId="0" applyFont="1" applyBorder="1"/>
    <xf numFmtId="0" fontId="3" fillId="0" borderId="36" xfId="0" applyFont="1" applyBorder="1"/>
    <xf numFmtId="0" fontId="8" fillId="0" borderId="41" xfId="0" applyFont="1" applyBorder="1" applyAlignment="1">
      <alignment horizontal="center" vertical="center" wrapText="1"/>
    </xf>
    <xf numFmtId="0" fontId="3" fillId="0" borderId="42" xfId="0" applyFont="1" applyBorder="1"/>
    <xf numFmtId="0" fontId="3" fillId="0" borderId="43" xfId="0" applyFont="1" applyBorder="1"/>
    <xf numFmtId="0" fontId="29" fillId="0" borderId="11" xfId="0" applyFont="1" applyFill="1" applyBorder="1" applyAlignment="1">
      <alignment horizontal="center" vertical="center" wrapText="1"/>
    </xf>
    <xf numFmtId="0" fontId="29" fillId="0" borderId="14" xfId="0" applyFont="1" applyFill="1" applyBorder="1"/>
    <xf numFmtId="0" fontId="29" fillId="11" borderId="11" xfId="0" applyFont="1" applyFill="1" applyBorder="1" applyAlignment="1">
      <alignment horizontal="center" vertical="center" wrapText="1"/>
    </xf>
    <xf numFmtId="0" fontId="29" fillId="11" borderId="14" xfId="0" applyFont="1" applyFill="1" applyBorder="1"/>
    <xf numFmtId="0" fontId="29" fillId="0" borderId="11" xfId="0" applyFont="1" applyBorder="1" applyAlignment="1">
      <alignment horizontal="left" vertical="center" wrapText="1"/>
    </xf>
    <xf numFmtId="0" fontId="29" fillId="0" borderId="11" xfId="0" applyFont="1" applyBorder="1" applyAlignment="1">
      <alignment vertical="center" wrapText="1"/>
    </xf>
    <xf numFmtId="0" fontId="2" fillId="2" borderId="1" xfId="0" applyFont="1" applyFill="1" applyBorder="1" applyAlignment="1">
      <alignment horizontal="center" vertical="center" wrapText="1"/>
    </xf>
    <xf numFmtId="0" fontId="3" fillId="0" borderId="3" xfId="0" applyFont="1" applyBorder="1"/>
    <xf numFmtId="0" fontId="3" fillId="0" borderId="6" xfId="0" applyFont="1" applyBorder="1"/>
    <xf numFmtId="0" fontId="5" fillId="0" borderId="1" xfId="0" applyFont="1" applyBorder="1" applyAlignment="1">
      <alignment horizontal="left" vertical="center" wrapText="1"/>
    </xf>
    <xf numFmtId="0" fontId="6" fillId="2" borderId="11" xfId="0" applyFont="1" applyFill="1" applyBorder="1" applyAlignment="1">
      <alignment horizontal="center" vertical="center"/>
    </xf>
    <xf numFmtId="0" fontId="9" fillId="0" borderId="11" xfId="0" applyFont="1" applyBorder="1" applyAlignment="1">
      <alignment horizontal="left" vertical="center" wrapText="1"/>
    </xf>
    <xf numFmtId="0" fontId="9" fillId="12" borderId="11" xfId="0" applyFont="1" applyFill="1" applyBorder="1" applyAlignment="1">
      <alignment horizontal="center" vertical="center"/>
    </xf>
    <xf numFmtId="0" fontId="3" fillId="12" borderId="14" xfId="0" applyFont="1" applyFill="1" applyBorder="1"/>
    <xf numFmtId="0" fontId="11" fillId="0" borderId="0" xfId="0" applyFont="1" applyAlignment="1">
      <alignment horizontal="center" vertical="center" wrapText="1"/>
    </xf>
    <xf numFmtId="0" fontId="6" fillId="5" borderId="11" xfId="0" applyFont="1" applyFill="1" applyBorder="1" applyAlignment="1">
      <alignment horizontal="center" vertical="center" wrapText="1"/>
    </xf>
    <xf numFmtId="0" fontId="13" fillId="0" borderId="29" xfId="0" applyFont="1" applyBorder="1" applyAlignment="1">
      <alignment horizontal="center" vertical="center" wrapText="1"/>
    </xf>
    <xf numFmtId="0" fontId="13" fillId="0" borderId="11" xfId="0" applyFont="1" applyBorder="1" applyAlignment="1">
      <alignment horizontal="left" vertical="center" wrapText="1"/>
    </xf>
    <xf numFmtId="0" fontId="9" fillId="0" borderId="44" xfId="0" applyFont="1" applyBorder="1" applyAlignment="1">
      <alignment horizontal="center" vertical="center" wrapText="1"/>
    </xf>
    <xf numFmtId="0" fontId="3" fillId="0" borderId="44" xfId="0" applyFont="1" applyBorder="1"/>
    <xf numFmtId="0" fontId="13" fillId="4" borderId="11"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12" fillId="0" borderId="11" xfId="0" applyFont="1" applyBorder="1" applyAlignment="1">
      <alignment horizontal="center" vertical="center" wrapText="1"/>
    </xf>
    <xf numFmtId="0" fontId="12" fillId="0" borderId="11" xfId="0" applyFont="1" applyBorder="1" applyAlignment="1">
      <alignment horizontal="left" vertical="center" wrapText="1"/>
    </xf>
    <xf numFmtId="0" fontId="13"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2" fillId="4" borderId="26" xfId="0" applyFont="1" applyFill="1" applyBorder="1" applyAlignment="1">
      <alignment horizontal="center"/>
    </xf>
    <xf numFmtId="0" fontId="3" fillId="0" borderId="27" xfId="0" applyFont="1" applyBorder="1"/>
    <xf numFmtId="0" fontId="3" fillId="0" borderId="34" xfId="0" applyFont="1" applyBorder="1"/>
    <xf numFmtId="0" fontId="12" fillId="4" borderId="26" xfId="0" applyFont="1" applyFill="1" applyBorder="1" applyAlignment="1">
      <alignment horizontal="center" vertical="center" wrapText="1"/>
    </xf>
    <xf numFmtId="0" fontId="12" fillId="0" borderId="7" xfId="0" applyFont="1" applyBorder="1" applyAlignment="1">
      <alignment horizontal="center" vertical="center" wrapText="1"/>
    </xf>
    <xf numFmtId="0" fontId="9" fillId="4" borderId="11" xfId="0" applyFont="1" applyFill="1" applyBorder="1" applyAlignment="1">
      <alignment vertical="center" wrapText="1"/>
    </xf>
    <xf numFmtId="0" fontId="9" fillId="4" borderId="11" xfId="0" applyFont="1" applyFill="1" applyBorder="1" applyAlignment="1">
      <alignment horizontal="center" vertical="center" wrapText="1"/>
    </xf>
    <xf numFmtId="0" fontId="9" fillId="15" borderId="44" xfId="0" applyFont="1" applyFill="1" applyBorder="1" applyAlignment="1">
      <alignment horizontal="center" vertical="center" wrapText="1"/>
    </xf>
    <xf numFmtId="0" fontId="13" fillId="15" borderId="44"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9" fillId="14" borderId="11" xfId="0" applyFont="1" applyFill="1" applyBorder="1" applyAlignment="1">
      <alignment horizontal="center" vertical="center" wrapText="1"/>
    </xf>
    <xf numFmtId="0" fontId="3" fillId="14" borderId="15" xfId="0" applyFont="1" applyFill="1" applyBorder="1" applyAlignment="1">
      <alignment horizontal="center" vertical="center" wrapText="1"/>
    </xf>
    <xf numFmtId="0" fontId="12" fillId="15" borderId="11" xfId="0" applyFont="1" applyFill="1" applyBorder="1" applyAlignment="1">
      <alignment horizontal="center" vertical="center" wrapText="1"/>
    </xf>
    <xf numFmtId="0" fontId="3" fillId="14" borderId="15" xfId="0" applyFont="1" applyFill="1" applyBorder="1"/>
    <xf numFmtId="0" fontId="3" fillId="14" borderId="29" xfId="0" applyFont="1" applyFill="1" applyBorder="1"/>
    <xf numFmtId="0" fontId="13" fillId="15" borderId="12" xfId="0" applyFont="1" applyFill="1" applyBorder="1" applyAlignment="1">
      <alignment horizontal="center" vertical="center" wrapText="1"/>
    </xf>
    <xf numFmtId="0" fontId="13" fillId="15" borderId="29" xfId="0" applyFont="1" applyFill="1" applyBorder="1" applyAlignment="1">
      <alignment horizontal="center" vertical="center" wrapText="1"/>
    </xf>
    <xf numFmtId="0" fontId="13" fillId="15" borderId="33" xfId="0" applyFont="1" applyFill="1" applyBorder="1" applyAlignment="1">
      <alignment horizontal="center" vertical="center" wrapText="1"/>
    </xf>
    <xf numFmtId="0" fontId="5" fillId="0" borderId="8" xfId="0" applyFont="1" applyBorder="1" applyAlignment="1">
      <alignment horizontal="center" vertical="center" wrapText="1"/>
    </xf>
    <xf numFmtId="0" fontId="2" fillId="2" borderId="16" xfId="0" applyFont="1" applyFill="1" applyBorder="1" applyAlignment="1">
      <alignment horizontal="center" vertical="center" wrapText="1"/>
    </xf>
    <xf numFmtId="0" fontId="3" fillId="0" borderId="17" xfId="0" applyFont="1" applyBorder="1"/>
    <xf numFmtId="0" fontId="3" fillId="0" borderId="18" xfId="0" applyFont="1" applyBorder="1"/>
    <xf numFmtId="0" fontId="3" fillId="0" borderId="19" xfId="0" applyFont="1" applyBorder="1"/>
    <xf numFmtId="0" fontId="3" fillId="0" borderId="20" xfId="0" applyFont="1" applyBorder="1"/>
    <xf numFmtId="0" fontId="3" fillId="0" borderId="22" xfId="0" applyFont="1" applyBorder="1"/>
    <xf numFmtId="0" fontId="14" fillId="3" borderId="11" xfId="0" applyFont="1" applyFill="1" applyBorder="1" applyAlignment="1">
      <alignment horizontal="left" vertical="center" wrapText="1"/>
    </xf>
    <xf numFmtId="0" fontId="9" fillId="14" borderId="8" xfId="0" applyFont="1" applyFill="1" applyBorder="1" applyAlignment="1">
      <alignment horizontal="center" vertical="center" wrapText="1"/>
    </xf>
    <xf numFmtId="0" fontId="3" fillId="14" borderId="8"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3" borderId="11" xfId="0" applyFont="1" applyFill="1" applyBorder="1" applyAlignment="1">
      <alignment vertical="center" wrapText="1"/>
    </xf>
    <xf numFmtId="0" fontId="9" fillId="3" borderId="11" xfId="0" applyFont="1" applyFill="1" applyBorder="1" applyAlignment="1">
      <alignment horizontal="left" vertical="center" wrapText="1"/>
    </xf>
    <xf numFmtId="0" fontId="14" fillId="3" borderId="12"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36" fillId="3" borderId="45" xfId="0" applyFont="1" applyFill="1" applyBorder="1" applyAlignment="1">
      <alignment horizontal="center" vertical="center" wrapText="1"/>
    </xf>
    <xf numFmtId="0" fontId="36" fillId="3" borderId="46" xfId="0" applyFont="1" applyFill="1" applyBorder="1" applyAlignment="1">
      <alignment horizontal="center" vertical="center" wrapText="1"/>
    </xf>
    <xf numFmtId="0" fontId="36" fillId="3" borderId="47" xfId="0" applyFont="1" applyFill="1" applyBorder="1" applyAlignment="1">
      <alignment horizontal="center" vertical="center" wrapText="1"/>
    </xf>
    <xf numFmtId="0" fontId="9" fillId="3" borderId="44" xfId="0" applyFont="1" applyFill="1" applyBorder="1" applyAlignment="1">
      <alignment horizontal="center" vertical="center"/>
    </xf>
    <xf numFmtId="0" fontId="3" fillId="0" borderId="28" xfId="0" applyFont="1" applyBorder="1"/>
    <xf numFmtId="0" fontId="7" fillId="3" borderId="26" xfId="0" applyFont="1" applyFill="1" applyBorder="1" applyAlignment="1">
      <alignment horizontal="center" vertical="center" wrapText="1"/>
    </xf>
    <xf numFmtId="0" fontId="13" fillId="15" borderId="11" xfId="0" applyFont="1" applyFill="1" applyBorder="1" applyAlignment="1">
      <alignment horizontal="left" vertical="center" wrapText="1"/>
    </xf>
    <xf numFmtId="0" fontId="3" fillId="14" borderId="14" xfId="0" applyFont="1" applyFill="1" applyBorder="1"/>
    <xf numFmtId="0" fontId="9" fillId="15" borderId="11" xfId="0" applyFont="1" applyFill="1" applyBorder="1" applyAlignment="1">
      <alignment horizontal="left" vertical="center" wrapText="1"/>
    </xf>
    <xf numFmtId="0" fontId="13" fillId="3" borderId="44" xfId="0" applyFont="1" applyFill="1" applyBorder="1" applyAlignment="1">
      <alignment horizontal="center" vertical="center" wrapText="1"/>
    </xf>
    <xf numFmtId="0" fontId="9" fillId="15" borderId="11"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12" fillId="15" borderId="44" xfId="0" applyFont="1" applyFill="1" applyBorder="1" applyAlignment="1">
      <alignment horizontal="center" vertical="center" wrapText="1"/>
    </xf>
    <xf numFmtId="0" fontId="3" fillId="14" borderId="44" xfId="0" applyFont="1" applyFill="1" applyBorder="1"/>
    <xf numFmtId="0" fontId="9" fillId="4" borderId="11" xfId="0" applyFont="1" applyFill="1" applyBorder="1" applyAlignment="1">
      <alignment wrapText="1"/>
    </xf>
    <xf numFmtId="0" fontId="3" fillId="0" borderId="15" xfId="0" applyFont="1" applyBorder="1" applyAlignment="1">
      <alignment wrapText="1"/>
    </xf>
    <xf numFmtId="0" fontId="13" fillId="4" borderId="44" xfId="0" applyFont="1" applyFill="1" applyBorder="1" applyAlignment="1">
      <alignment horizontal="left" vertical="center" wrapText="1"/>
    </xf>
    <xf numFmtId="0" fontId="9" fillId="4" borderId="44" xfId="0" applyFont="1" applyFill="1" applyBorder="1" applyAlignment="1">
      <alignment horizontal="center" vertical="center" wrapText="1"/>
    </xf>
    <xf numFmtId="0" fontId="18" fillId="0" borderId="44" xfId="0" applyFont="1" applyBorder="1" applyAlignment="1">
      <alignment horizontal="center" vertical="center" wrapText="1"/>
    </xf>
    <xf numFmtId="0" fontId="0" fillId="0" borderId="44" xfId="0" applyFont="1" applyBorder="1" applyAlignment="1"/>
    <xf numFmtId="0" fontId="9" fillId="4" borderId="44" xfId="0" applyFont="1" applyFill="1" applyBorder="1" applyAlignment="1">
      <alignment horizontal="left" vertical="center" wrapText="1"/>
    </xf>
    <xf numFmtId="0" fontId="3" fillId="0" borderId="23" xfId="0" applyFont="1" applyBorder="1"/>
    <xf numFmtId="0" fontId="6" fillId="5" borderId="37" xfId="0" applyFont="1" applyFill="1" applyBorder="1" applyAlignment="1">
      <alignment horizontal="center" vertical="center" wrapText="1"/>
    </xf>
    <xf numFmtId="0" fontId="3" fillId="0" borderId="38" xfId="0" applyFont="1" applyBorder="1"/>
    <xf numFmtId="0" fontId="6" fillId="2" borderId="1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9" fillId="0" borderId="44" xfId="0" applyFont="1" applyBorder="1" applyAlignment="1">
      <alignment vertical="center" wrapText="1"/>
    </xf>
    <xf numFmtId="0" fontId="13" fillId="0" borderId="44" xfId="0" applyFont="1" applyBorder="1" applyAlignment="1">
      <alignment horizontal="center" vertical="center" wrapText="1"/>
    </xf>
    <xf numFmtId="0" fontId="3" fillId="0" borderId="44" xfId="0" applyFont="1" applyBorder="1" applyAlignment="1">
      <alignment horizontal="center"/>
    </xf>
    <xf numFmtId="0" fontId="20" fillId="0" borderId="8" xfId="0" applyFont="1" applyBorder="1" applyAlignment="1">
      <alignment horizontal="center" vertical="center" wrapText="1"/>
    </xf>
    <xf numFmtId="0" fontId="19" fillId="2" borderId="16" xfId="0" applyFont="1" applyFill="1" applyBorder="1" applyAlignment="1">
      <alignment horizontal="center" vertical="center" wrapText="1"/>
    </xf>
    <xf numFmtId="0" fontId="21" fillId="2" borderId="11" xfId="0" applyFont="1" applyFill="1" applyBorder="1" applyAlignment="1">
      <alignment horizontal="center" vertical="center"/>
    </xf>
    <xf numFmtId="0" fontId="21" fillId="2" borderId="37" xfId="0" applyFont="1" applyFill="1" applyBorder="1" applyAlignment="1">
      <alignment horizontal="center" vertical="center"/>
    </xf>
    <xf numFmtId="0" fontId="12" fillId="0" borderId="44" xfId="0" applyFont="1" applyBorder="1" applyAlignment="1">
      <alignment horizontal="center" vertical="center" wrapText="1"/>
    </xf>
    <xf numFmtId="0" fontId="9" fillId="0" borderId="11" xfId="0" applyFont="1" applyBorder="1" applyAlignment="1">
      <alignment horizontal="center" vertical="center"/>
    </xf>
    <xf numFmtId="0" fontId="13" fillId="0" borderId="35" xfId="0" applyFont="1" applyBorder="1" applyAlignment="1">
      <alignment horizontal="center" vertical="center" wrapText="1"/>
    </xf>
    <xf numFmtId="0" fontId="3" fillId="0" borderId="35" xfId="0" applyFont="1" applyBorder="1"/>
    <xf numFmtId="0" fontId="3" fillId="0" borderId="32" xfId="0" applyFont="1" applyBorder="1"/>
    <xf numFmtId="0" fontId="9" fillId="0" borderId="1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2" xfId="0" applyFont="1" applyBorder="1" applyAlignment="1">
      <alignment horizontal="center" wrapText="1"/>
    </xf>
    <xf numFmtId="0" fontId="9" fillId="0" borderId="33" xfId="0" applyFont="1" applyBorder="1" applyAlignment="1">
      <alignment horizont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9" xfId="0" applyFont="1" applyBorder="1" applyAlignment="1">
      <alignment horizontal="center" vertical="center" wrapText="1"/>
    </xf>
    <xf numFmtId="0" fontId="13" fillId="0" borderId="12" xfId="0" applyFont="1" applyBorder="1" applyAlignment="1">
      <alignment horizontal="center" vertical="center" wrapText="1"/>
    </xf>
    <xf numFmtId="0" fontId="29" fillId="0" borderId="44" xfId="0" applyFont="1" applyBorder="1" applyAlignment="1">
      <alignment horizontal="center" vertical="center" wrapText="1"/>
    </xf>
    <xf numFmtId="0" fontId="13" fillId="0" borderId="33" xfId="0" applyFont="1" applyBorder="1" applyAlignment="1">
      <alignment horizontal="center" vertical="center" wrapText="1"/>
    </xf>
    <xf numFmtId="0" fontId="9" fillId="0" borderId="32" xfId="0" applyFont="1" applyBorder="1" applyAlignment="1">
      <alignment horizontal="center" vertical="center" wrapText="1"/>
    </xf>
    <xf numFmtId="0" fontId="13" fillId="0" borderId="11" xfId="0" applyFont="1" applyBorder="1" applyAlignment="1">
      <alignment horizontal="center" vertical="center" wrapText="1"/>
    </xf>
    <xf numFmtId="0" fontId="5" fillId="10" borderId="39" xfId="0" applyFont="1" applyFill="1" applyBorder="1" applyAlignment="1">
      <alignment horizontal="center"/>
    </xf>
    <xf numFmtId="0" fontId="5" fillId="10" borderId="11" xfId="0" applyFont="1" applyFill="1" applyBorder="1" applyAlignment="1">
      <alignment horizontal="center" vertical="center"/>
    </xf>
    <xf numFmtId="0" fontId="5" fillId="10" borderId="26" xfId="0" applyFont="1" applyFill="1" applyBorder="1" applyAlignment="1">
      <alignment horizontal="center" wrapText="1"/>
    </xf>
    <xf numFmtId="0" fontId="5" fillId="10" borderId="26" xfId="0" applyFont="1" applyFill="1" applyBorder="1" applyAlignment="1">
      <alignment horizontal="center" vertical="center" wrapText="1"/>
    </xf>
    <xf numFmtId="0" fontId="5" fillId="0" borderId="3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11"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center"/>
    </xf>
    <xf numFmtId="0" fontId="7" fillId="0" borderId="37" xfId="0" applyFont="1" applyBorder="1" applyAlignment="1">
      <alignment horizontal="center" vertical="center" wrapText="1"/>
    </xf>
    <xf numFmtId="0" fontId="7" fillId="0" borderId="36" xfId="0" applyFont="1" applyBorder="1" applyAlignment="1">
      <alignment horizontal="center" vertical="center" wrapText="1"/>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39" fillId="16" borderId="44" xfId="0" applyFont="1" applyFill="1" applyBorder="1" applyAlignment="1">
      <alignment horizontal="center" vertical="center" wrapText="1"/>
    </xf>
    <xf numFmtId="0" fontId="38" fillId="16" borderId="44" xfId="0" applyFont="1" applyFill="1" applyBorder="1" applyAlignment="1">
      <alignment horizontal="center" vertical="center"/>
    </xf>
    <xf numFmtId="0" fontId="0" fillId="0" borderId="44" xfId="0" applyBorder="1"/>
    <xf numFmtId="0" fontId="39" fillId="16" borderId="44" xfId="0" applyFont="1" applyFill="1" applyBorder="1" applyAlignment="1">
      <alignment horizontal="center" vertical="center" wrapText="1"/>
    </xf>
    <xf numFmtId="0" fontId="38" fillId="16" borderId="44" xfId="0" applyFont="1" applyFill="1" applyBorder="1" applyAlignment="1">
      <alignment horizontal="center" vertical="center"/>
    </xf>
    <xf numFmtId="0" fontId="34" fillId="3" borderId="36" xfId="0" applyFont="1" applyFill="1" applyBorder="1" applyAlignment="1">
      <alignment horizontal="center" wrapText="1"/>
    </xf>
    <xf numFmtId="0" fontId="34" fillId="3" borderId="34" xfId="0" applyFont="1" applyFill="1" applyBorder="1" applyAlignment="1">
      <alignment horizontal="center" wrapText="1"/>
    </xf>
    <xf numFmtId="0" fontId="34" fillId="3" borderId="50" xfId="0" applyFont="1" applyFill="1" applyBorder="1" applyAlignment="1">
      <alignment horizontal="center" wrapText="1"/>
    </xf>
    <xf numFmtId="0" fontId="12" fillId="3" borderId="48" xfId="0" applyFont="1" applyFill="1" applyBorder="1" applyAlignment="1">
      <alignment horizontal="center" vertical="center" wrapText="1"/>
    </xf>
    <xf numFmtId="0" fontId="12" fillId="3" borderId="51" xfId="0" applyFont="1" applyFill="1" applyBorder="1" applyAlignment="1">
      <alignment horizontal="center" vertical="center" wrapText="1"/>
    </xf>
    <xf numFmtId="0" fontId="12" fillId="3" borderId="49" xfId="0" applyFont="1" applyFill="1" applyBorder="1" applyAlignment="1">
      <alignment horizontal="center" vertical="center" wrapText="1"/>
    </xf>
    <xf numFmtId="0" fontId="12" fillId="3" borderId="36" xfId="0" applyFont="1" applyFill="1" applyBorder="1" applyAlignment="1">
      <alignment horizontal="center" wrapText="1"/>
    </xf>
    <xf numFmtId="0" fontId="12" fillId="3" borderId="34" xfId="0" applyFont="1" applyFill="1" applyBorder="1" applyAlignment="1">
      <alignment horizontal="center" wrapText="1"/>
    </xf>
    <xf numFmtId="0" fontId="12" fillId="3" borderId="50" xfId="0" applyFont="1" applyFill="1" applyBorder="1" applyAlignment="1">
      <alignment horizontal="center" wrapText="1"/>
    </xf>
    <xf numFmtId="0" fontId="12" fillId="3" borderId="36"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5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4.2828903389735287E-2"/>
          <c:y val="3.7367288616698816E-2"/>
          <c:w val="0.92804709832101295"/>
          <c:h val="0.78978666675226106"/>
        </c:manualLayout>
      </c:layout>
      <c:barChart>
        <c:barDir val="col"/>
        <c:grouping val="clustered"/>
        <c:varyColors val="1"/>
        <c:ser>
          <c:idx val="0"/>
          <c:order val="0"/>
          <c:spPr>
            <a:solidFill>
              <a:srgbClr val="5B9BD5"/>
            </a:solidFill>
          </c:spPr>
          <c:invertIfNegative val="1"/>
          <c:val>
            <c:numRef>
              <c:f>Resumen!$G$5:$P$5</c:f>
              <c:numCache>
                <c:formatCode>General</c:formatCode>
                <c:ptCount val="10"/>
                <c:pt idx="0">
                  <c:v>39</c:v>
                </c:pt>
                <c:pt idx="1">
                  <c:v>17</c:v>
                </c:pt>
                <c:pt idx="2">
                  <c:v>68</c:v>
                </c:pt>
                <c:pt idx="3">
                  <c:v>29</c:v>
                </c:pt>
                <c:pt idx="4">
                  <c:v>86</c:v>
                </c:pt>
                <c:pt idx="5">
                  <c:v>28</c:v>
                </c:pt>
                <c:pt idx="6">
                  <c:v>31</c:v>
                </c:pt>
                <c:pt idx="7">
                  <c:v>18</c:v>
                </c:pt>
                <c:pt idx="8">
                  <c:v>52</c:v>
                </c:pt>
                <c:pt idx="9">
                  <c:v>13</c:v>
                </c:pt>
              </c:numCache>
            </c:numRef>
          </c:val>
          <c:extLst xmlns:c16r2="http://schemas.microsoft.com/office/drawing/2015/06/chart">
            <c:ext xmlns:c16="http://schemas.microsoft.com/office/drawing/2014/chart" uri="{C3380CC4-5D6E-409C-BE32-E72D297353CC}">
              <c16:uniqueId val="{00000000-7187-4325-A35B-611F6EDB792E}"/>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88993248"/>
        <c:axId val="290567024"/>
      </c:barChart>
      <c:catAx>
        <c:axId val="288993248"/>
        <c:scaling>
          <c:orientation val="minMax"/>
        </c:scaling>
        <c:delete val="0"/>
        <c:axPos val="b"/>
        <c:majorTickMark val="cross"/>
        <c:minorTickMark val="cross"/>
        <c:tickLblPos val="nextTo"/>
        <c:txPr>
          <a:bodyPr/>
          <a:lstStyle/>
          <a:p>
            <a:pPr lvl="0">
              <a:defRPr sz="900" b="0" i="0">
                <a:solidFill>
                  <a:srgbClr val="595959"/>
                </a:solidFill>
                <a:latin typeface="Calibri"/>
              </a:defRPr>
            </a:pPr>
            <a:endParaRPr lang="es-CO"/>
          </a:p>
        </c:txPr>
        <c:crossAx val="290567024"/>
        <c:crosses val="autoZero"/>
        <c:auto val="1"/>
        <c:lblAlgn val="ctr"/>
        <c:lblOffset val="100"/>
        <c:noMultiLvlLbl val="1"/>
      </c:catAx>
      <c:valAx>
        <c:axId val="290567024"/>
        <c:scaling>
          <c:orientation val="minMax"/>
        </c:scaling>
        <c:delete val="0"/>
        <c:axPos val="l"/>
        <c:majorGridlines>
          <c:spPr>
            <a:ln>
              <a:solidFill>
                <a:srgbClr val="FFFFFF"/>
              </a:solidFill>
            </a:ln>
          </c:spPr>
        </c:majorGridlines>
        <c:numFmt formatCode="General" sourceLinked="1"/>
        <c:majorTickMark val="cross"/>
        <c:minorTickMark val="cross"/>
        <c:tickLblPos val="nextTo"/>
        <c:spPr>
          <a:ln w="47625">
            <a:noFill/>
          </a:ln>
        </c:spPr>
        <c:txPr>
          <a:bodyPr/>
          <a:lstStyle/>
          <a:p>
            <a:pPr lvl="0">
              <a:defRPr sz="900" b="0" i="0">
                <a:solidFill>
                  <a:srgbClr val="595959"/>
                </a:solidFill>
                <a:latin typeface="Calibri"/>
              </a:defRPr>
            </a:pPr>
            <a:endParaRPr lang="es-CO"/>
          </a:p>
        </c:txPr>
        <c:crossAx val="288993248"/>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pieChart>
        <c:varyColors val="1"/>
        <c:ser>
          <c:idx val="0"/>
          <c:order val="0"/>
          <c:dPt>
            <c:idx val="0"/>
            <c:bubble3D val="0"/>
            <c:spPr>
              <a:solidFill>
                <a:srgbClr val="5B9BD5"/>
              </a:solidFill>
            </c:spPr>
            <c:extLst xmlns:c16r2="http://schemas.microsoft.com/office/drawing/2015/06/chart">
              <c:ext xmlns:c16="http://schemas.microsoft.com/office/drawing/2014/chart" uri="{C3380CC4-5D6E-409C-BE32-E72D297353CC}">
                <c16:uniqueId val="{00000001-5FF0-4AF5-A291-9A98FDDB3A04}"/>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Resumen!$D$23:$E$23</c:f>
              <c:strCache>
                <c:ptCount val="2"/>
                <c:pt idx="0">
                  <c:v>En ejecución</c:v>
                </c:pt>
                <c:pt idx="1">
                  <c:v>Sin reporte</c:v>
                </c:pt>
              </c:strCache>
            </c:strRef>
          </c:cat>
          <c:val>
            <c:numRef>
              <c:f>Resumen!$D$24:$E$24</c:f>
              <c:numCache>
                <c:formatCode>General</c:formatCode>
                <c:ptCount val="2"/>
                <c:pt idx="0">
                  <c:v>105</c:v>
                </c:pt>
                <c:pt idx="1">
                  <c:v>171</c:v>
                </c:pt>
              </c:numCache>
            </c:numRef>
          </c:val>
          <c:extLst xmlns:c16r2="http://schemas.microsoft.com/office/drawing/2015/06/chart">
            <c:ext xmlns:c16="http://schemas.microsoft.com/office/drawing/2014/chart" uri="{C3380CC4-5D6E-409C-BE32-E72D297353CC}">
              <c16:uniqueId val="{00000002-5FF0-4AF5-A291-9A98FDDB3A04}"/>
            </c:ext>
          </c:extLst>
        </c:ser>
        <c:dLbls>
          <c:showLegendKey val="0"/>
          <c:showVal val="0"/>
          <c:showCatName val="0"/>
          <c:showSerName val="0"/>
          <c:showPercent val="0"/>
          <c:showBubbleSize val="0"/>
          <c:showLeaderLines val="1"/>
        </c:dLbls>
        <c:firstSliceAng val="0"/>
      </c:pieChart>
      <c:spPr>
        <a:solidFill>
          <a:srgbClr val="FFFFFF"/>
        </a:solidFill>
      </c:spPr>
    </c:plotArea>
    <c:legend>
      <c:legendPos val="b"/>
      <c:layout/>
      <c:overlay val="0"/>
      <c:txPr>
        <a:bodyPr/>
        <a:lstStyle/>
        <a:p>
          <a:pPr lvl="0">
            <a:defRPr sz="900">
              <a:solidFill>
                <a:srgbClr val="595959"/>
              </a:solidFill>
              <a:latin typeface="Calibri"/>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6</xdr:col>
      <xdr:colOff>428625</xdr:colOff>
      <xdr:row>8</xdr:row>
      <xdr:rowOff>57150</xdr:rowOff>
    </xdr:from>
    <xdr:ext cx="6981825" cy="3914775"/>
    <xdr:graphicFrame macro="">
      <xdr:nvGraphicFramePr>
        <xdr:cNvPr id="2" name="Chart 2">
          <a:extLst>
            <a:ext uri="{FF2B5EF4-FFF2-40B4-BE49-F238E27FC236}">
              <a16:creationId xmlns=""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xdr:col>
      <xdr:colOff>361950</xdr:colOff>
      <xdr:row>10</xdr:row>
      <xdr:rowOff>104775</xdr:rowOff>
    </xdr:from>
    <xdr:ext cx="4572000" cy="2876550"/>
    <xdr:graphicFrame macro="">
      <xdr:nvGraphicFramePr>
        <xdr:cNvPr id="3" name="Chart 3">
          <a:extLst>
            <a:ext uri="{FF2B5EF4-FFF2-40B4-BE49-F238E27FC236}">
              <a16:creationId xmlns=""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7</xdr:col>
      <xdr:colOff>28575</xdr:colOff>
      <xdr:row>17</xdr:row>
      <xdr:rowOff>0</xdr:rowOff>
    </xdr:from>
    <xdr:ext cx="342900" cy="219075"/>
    <xdr:sp macro="" textlink="">
      <xdr:nvSpPr>
        <xdr:cNvPr id="4" name="Shape 3">
          <a:extLst>
            <a:ext uri="{FF2B5EF4-FFF2-40B4-BE49-F238E27FC236}">
              <a16:creationId xmlns="" xmlns:a16="http://schemas.microsoft.com/office/drawing/2014/main" id="{00000000-0008-0000-0500-000004000000}"/>
            </a:ext>
          </a:extLst>
        </xdr:cNvPr>
        <xdr:cNvSpPr txBox="1"/>
      </xdr:nvSpPr>
      <xdr:spPr>
        <a:xfrm>
          <a:off x="5174550" y="3675225"/>
          <a:ext cx="342900" cy="2095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39</a:t>
          </a:r>
          <a:endParaRPr sz="1400"/>
        </a:p>
      </xdr:txBody>
    </xdr:sp>
    <xdr:clientData fLocksWithSheet="0"/>
  </xdr:oneCellAnchor>
  <xdr:oneCellAnchor>
    <xdr:from>
      <xdr:col>7</xdr:col>
      <xdr:colOff>723900</xdr:colOff>
      <xdr:row>20</xdr:row>
      <xdr:rowOff>19050</xdr:rowOff>
    </xdr:from>
    <xdr:ext cx="352425" cy="219075"/>
    <xdr:sp macro="" textlink="">
      <xdr:nvSpPr>
        <xdr:cNvPr id="5" name="Shape 4">
          <a:extLst>
            <a:ext uri="{FF2B5EF4-FFF2-40B4-BE49-F238E27FC236}">
              <a16:creationId xmlns="" xmlns:a16="http://schemas.microsoft.com/office/drawing/2014/main" id="{00000000-0008-0000-0500-000005000000}"/>
            </a:ext>
          </a:extLst>
        </xdr:cNvPr>
        <xdr:cNvSpPr txBox="1"/>
      </xdr:nvSpPr>
      <xdr:spPr>
        <a:xfrm>
          <a:off x="5174550" y="3675225"/>
          <a:ext cx="342900" cy="2095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17</a:t>
          </a:r>
          <a:endParaRPr sz="1400"/>
        </a:p>
      </xdr:txBody>
    </xdr:sp>
    <xdr:clientData fLocksWithSheet="0"/>
  </xdr:oneCellAnchor>
  <xdr:oneCellAnchor>
    <xdr:from>
      <xdr:col>8</xdr:col>
      <xdr:colOff>609600</xdr:colOff>
      <xdr:row>12</xdr:row>
      <xdr:rowOff>104775</xdr:rowOff>
    </xdr:from>
    <xdr:ext cx="352425" cy="219075"/>
    <xdr:sp macro="" textlink="">
      <xdr:nvSpPr>
        <xdr:cNvPr id="6" name="Shape 5">
          <a:extLst>
            <a:ext uri="{FF2B5EF4-FFF2-40B4-BE49-F238E27FC236}">
              <a16:creationId xmlns="" xmlns:a16="http://schemas.microsoft.com/office/drawing/2014/main" id="{00000000-0008-0000-0500-000006000000}"/>
            </a:ext>
          </a:extLst>
        </xdr:cNvPr>
        <xdr:cNvSpPr txBox="1"/>
      </xdr:nvSpPr>
      <xdr:spPr>
        <a:xfrm>
          <a:off x="5174550" y="3675225"/>
          <a:ext cx="342900" cy="2095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68</a:t>
          </a:r>
          <a:endParaRPr sz="1400"/>
        </a:p>
      </xdr:txBody>
    </xdr:sp>
    <xdr:clientData fLocksWithSheet="0"/>
  </xdr:oneCellAnchor>
  <xdr:oneCellAnchor>
    <xdr:from>
      <xdr:col>9</xdr:col>
      <xdr:colOff>409575</xdr:colOff>
      <xdr:row>18</xdr:row>
      <xdr:rowOff>104775</xdr:rowOff>
    </xdr:from>
    <xdr:ext cx="352425" cy="219075"/>
    <xdr:sp macro="" textlink="">
      <xdr:nvSpPr>
        <xdr:cNvPr id="7" name="Shape 6">
          <a:extLst>
            <a:ext uri="{FF2B5EF4-FFF2-40B4-BE49-F238E27FC236}">
              <a16:creationId xmlns="" xmlns:a16="http://schemas.microsoft.com/office/drawing/2014/main" id="{00000000-0008-0000-0500-000007000000}"/>
            </a:ext>
          </a:extLst>
        </xdr:cNvPr>
        <xdr:cNvSpPr txBox="1"/>
      </xdr:nvSpPr>
      <xdr:spPr>
        <a:xfrm>
          <a:off x="5174550" y="3675225"/>
          <a:ext cx="342900" cy="2095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29</a:t>
          </a:r>
          <a:endParaRPr sz="1400"/>
        </a:p>
      </xdr:txBody>
    </xdr:sp>
    <xdr:clientData fLocksWithSheet="0"/>
  </xdr:oneCellAnchor>
  <xdr:oneCellAnchor>
    <xdr:from>
      <xdr:col>10</xdr:col>
      <xdr:colOff>314325</xdr:colOff>
      <xdr:row>9</xdr:row>
      <xdr:rowOff>133350</xdr:rowOff>
    </xdr:from>
    <xdr:ext cx="342900" cy="219075"/>
    <xdr:sp macro="" textlink="">
      <xdr:nvSpPr>
        <xdr:cNvPr id="8" name="Shape 7">
          <a:extLst>
            <a:ext uri="{FF2B5EF4-FFF2-40B4-BE49-F238E27FC236}">
              <a16:creationId xmlns="" xmlns:a16="http://schemas.microsoft.com/office/drawing/2014/main" id="{00000000-0008-0000-0500-000008000000}"/>
            </a:ext>
          </a:extLst>
        </xdr:cNvPr>
        <xdr:cNvSpPr txBox="1"/>
      </xdr:nvSpPr>
      <xdr:spPr>
        <a:xfrm>
          <a:off x="5174550" y="3675225"/>
          <a:ext cx="342900" cy="2095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86</a:t>
          </a:r>
          <a:endParaRPr sz="1400"/>
        </a:p>
      </xdr:txBody>
    </xdr:sp>
    <xdr:clientData fLocksWithSheet="0"/>
  </xdr:oneCellAnchor>
  <xdr:oneCellAnchor>
    <xdr:from>
      <xdr:col>11</xdr:col>
      <xdr:colOff>142875</xdr:colOff>
      <xdr:row>18</xdr:row>
      <xdr:rowOff>104775</xdr:rowOff>
    </xdr:from>
    <xdr:ext cx="342900" cy="219075"/>
    <xdr:sp macro="" textlink="">
      <xdr:nvSpPr>
        <xdr:cNvPr id="9" name="Shape 8">
          <a:extLst>
            <a:ext uri="{FF2B5EF4-FFF2-40B4-BE49-F238E27FC236}">
              <a16:creationId xmlns="" xmlns:a16="http://schemas.microsoft.com/office/drawing/2014/main" id="{00000000-0008-0000-0500-000009000000}"/>
            </a:ext>
          </a:extLst>
        </xdr:cNvPr>
        <xdr:cNvSpPr txBox="1"/>
      </xdr:nvSpPr>
      <xdr:spPr>
        <a:xfrm>
          <a:off x="5174550" y="3675225"/>
          <a:ext cx="342900" cy="2095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28</a:t>
          </a:r>
          <a:endParaRPr sz="1400"/>
        </a:p>
      </xdr:txBody>
    </xdr:sp>
    <xdr:clientData fLocksWithSheet="0"/>
  </xdr:oneCellAnchor>
  <xdr:oneCellAnchor>
    <xdr:from>
      <xdr:col>11</xdr:col>
      <xdr:colOff>790575</xdr:colOff>
      <xdr:row>18</xdr:row>
      <xdr:rowOff>57150</xdr:rowOff>
    </xdr:from>
    <xdr:ext cx="352425" cy="219075"/>
    <xdr:sp macro="" textlink="">
      <xdr:nvSpPr>
        <xdr:cNvPr id="10" name="Shape 9">
          <a:extLst>
            <a:ext uri="{FF2B5EF4-FFF2-40B4-BE49-F238E27FC236}">
              <a16:creationId xmlns="" xmlns:a16="http://schemas.microsoft.com/office/drawing/2014/main" id="{00000000-0008-0000-0500-00000A000000}"/>
            </a:ext>
          </a:extLst>
        </xdr:cNvPr>
        <xdr:cNvSpPr txBox="1"/>
      </xdr:nvSpPr>
      <xdr:spPr>
        <a:xfrm>
          <a:off x="5174550" y="3675225"/>
          <a:ext cx="342900" cy="2095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31</a:t>
          </a:r>
          <a:endParaRPr sz="1400"/>
        </a:p>
      </xdr:txBody>
    </xdr:sp>
    <xdr:clientData fLocksWithSheet="0"/>
  </xdr:oneCellAnchor>
  <xdr:oneCellAnchor>
    <xdr:from>
      <xdr:col>12</xdr:col>
      <xdr:colOff>590550</xdr:colOff>
      <xdr:row>20</xdr:row>
      <xdr:rowOff>76200</xdr:rowOff>
    </xdr:from>
    <xdr:ext cx="352425" cy="219075"/>
    <xdr:sp macro="" textlink="">
      <xdr:nvSpPr>
        <xdr:cNvPr id="11" name="Shape 10">
          <a:extLst>
            <a:ext uri="{FF2B5EF4-FFF2-40B4-BE49-F238E27FC236}">
              <a16:creationId xmlns="" xmlns:a16="http://schemas.microsoft.com/office/drawing/2014/main" id="{00000000-0008-0000-0500-00000B000000}"/>
            </a:ext>
          </a:extLst>
        </xdr:cNvPr>
        <xdr:cNvSpPr txBox="1"/>
      </xdr:nvSpPr>
      <xdr:spPr>
        <a:xfrm>
          <a:off x="5174550" y="3675225"/>
          <a:ext cx="342900" cy="2095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18</a:t>
          </a:r>
          <a:endParaRPr sz="1400"/>
        </a:p>
      </xdr:txBody>
    </xdr:sp>
    <xdr:clientData fLocksWithSheet="0"/>
  </xdr:oneCellAnchor>
  <xdr:oneCellAnchor>
    <xdr:from>
      <xdr:col>13</xdr:col>
      <xdr:colOff>485775</xdr:colOff>
      <xdr:row>15</xdr:row>
      <xdr:rowOff>9525</xdr:rowOff>
    </xdr:from>
    <xdr:ext cx="352425" cy="219075"/>
    <xdr:sp macro="" textlink="">
      <xdr:nvSpPr>
        <xdr:cNvPr id="12" name="Shape 11">
          <a:extLst>
            <a:ext uri="{FF2B5EF4-FFF2-40B4-BE49-F238E27FC236}">
              <a16:creationId xmlns="" xmlns:a16="http://schemas.microsoft.com/office/drawing/2014/main" id="{00000000-0008-0000-0500-00000C000000}"/>
            </a:ext>
          </a:extLst>
        </xdr:cNvPr>
        <xdr:cNvSpPr txBox="1"/>
      </xdr:nvSpPr>
      <xdr:spPr>
        <a:xfrm>
          <a:off x="5174550" y="3675225"/>
          <a:ext cx="342900" cy="2095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52</a:t>
          </a:r>
          <a:endParaRPr sz="1400"/>
        </a:p>
      </xdr:txBody>
    </xdr:sp>
    <xdr:clientData fLocksWithSheet="0"/>
  </xdr:oneCellAnchor>
  <xdr:oneCellAnchor>
    <xdr:from>
      <xdr:col>14</xdr:col>
      <xdr:colOff>381000</xdr:colOff>
      <xdr:row>21</xdr:row>
      <xdr:rowOff>9525</xdr:rowOff>
    </xdr:from>
    <xdr:ext cx="342900" cy="219075"/>
    <xdr:sp macro="" textlink="">
      <xdr:nvSpPr>
        <xdr:cNvPr id="13" name="Shape 12">
          <a:extLst>
            <a:ext uri="{FF2B5EF4-FFF2-40B4-BE49-F238E27FC236}">
              <a16:creationId xmlns="" xmlns:a16="http://schemas.microsoft.com/office/drawing/2014/main" id="{00000000-0008-0000-0500-00000D000000}"/>
            </a:ext>
          </a:extLst>
        </xdr:cNvPr>
        <xdr:cNvSpPr txBox="1"/>
      </xdr:nvSpPr>
      <xdr:spPr>
        <a:xfrm>
          <a:off x="5174550" y="3675225"/>
          <a:ext cx="342900" cy="2095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13</a:t>
          </a:r>
          <a:endParaRPr sz="14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399"/>
  <sheetViews>
    <sheetView tabSelected="1" zoomScale="60" zoomScaleNormal="60" workbookViewId="0">
      <selection activeCell="T12" sqref="T12"/>
    </sheetView>
  </sheetViews>
  <sheetFormatPr baseColWidth="10" defaultColWidth="14.42578125" defaultRowHeight="15" customHeight="1" x14ac:dyDescent="0.25"/>
  <cols>
    <col min="1" max="2" width="22.42578125" customWidth="1"/>
    <col min="3" max="3" width="42.85546875" customWidth="1"/>
    <col min="4" max="4" width="15.28515625" hidden="1" customWidth="1"/>
    <col min="5" max="5" width="67.28515625" customWidth="1"/>
    <col min="6" max="6" width="50.28515625" customWidth="1"/>
    <col min="7" max="7" width="22.5703125" hidden="1" customWidth="1"/>
    <col min="8" max="8" width="26.5703125" hidden="1" customWidth="1"/>
    <col min="9" max="9" width="35" customWidth="1"/>
    <col min="10" max="10" width="24" customWidth="1"/>
    <col min="11" max="11" width="85.7109375" hidden="1" customWidth="1"/>
    <col min="12" max="12" width="31" hidden="1" customWidth="1"/>
    <col min="13" max="14" width="58.5703125" customWidth="1"/>
    <col min="15" max="26" width="11.42578125" customWidth="1"/>
  </cols>
  <sheetData>
    <row r="1" spans="1:26" x14ac:dyDescent="0.25">
      <c r="A1" s="277" t="s">
        <v>0</v>
      </c>
      <c r="B1" s="241"/>
      <c r="C1" s="241"/>
      <c r="D1" s="241"/>
      <c r="E1" s="241"/>
      <c r="F1" s="241"/>
      <c r="G1" s="241"/>
      <c r="H1" s="241"/>
      <c r="I1" s="278"/>
      <c r="J1" s="277"/>
      <c r="K1" s="2"/>
      <c r="L1" s="2"/>
      <c r="M1" s="2"/>
      <c r="N1" s="2"/>
      <c r="O1" s="2"/>
      <c r="P1" s="2"/>
      <c r="Q1" s="2"/>
      <c r="R1" s="2"/>
      <c r="S1" s="2"/>
      <c r="T1" s="2"/>
      <c r="U1" s="2"/>
      <c r="V1" s="2"/>
      <c r="W1" s="2"/>
      <c r="X1" s="2"/>
      <c r="Y1" s="2"/>
      <c r="Z1" s="2"/>
    </row>
    <row r="2" spans="1:26" x14ac:dyDescent="0.25">
      <c r="A2" s="242"/>
      <c r="B2" s="243"/>
      <c r="C2" s="243"/>
      <c r="D2" s="243"/>
      <c r="E2" s="243"/>
      <c r="F2" s="243"/>
      <c r="G2" s="243"/>
      <c r="H2" s="243"/>
      <c r="I2" s="279"/>
      <c r="J2" s="242"/>
      <c r="K2" s="2"/>
      <c r="L2" s="2"/>
      <c r="M2" s="2"/>
      <c r="N2" s="2"/>
      <c r="O2" s="2"/>
      <c r="P2" s="2"/>
      <c r="Q2" s="2"/>
      <c r="R2" s="2"/>
      <c r="S2" s="2"/>
      <c r="T2" s="2"/>
      <c r="U2" s="2"/>
      <c r="V2" s="2"/>
      <c r="W2" s="2"/>
      <c r="X2" s="2"/>
      <c r="Y2" s="2"/>
      <c r="Z2" s="2"/>
    </row>
    <row r="3" spans="1:26" ht="15" customHeight="1" x14ac:dyDescent="0.25">
      <c r="A3" s="389" t="s">
        <v>2</v>
      </c>
      <c r="B3" s="390"/>
      <c r="C3" s="390"/>
      <c r="D3" s="390"/>
      <c r="E3" s="390"/>
      <c r="F3" s="390"/>
      <c r="G3" s="390"/>
      <c r="H3" s="390"/>
      <c r="I3" s="390"/>
      <c r="J3" s="390"/>
      <c r="K3" s="2"/>
      <c r="L3" s="2"/>
      <c r="M3" s="2"/>
      <c r="N3" s="2"/>
      <c r="O3" s="2"/>
      <c r="P3" s="2"/>
      <c r="Q3" s="2"/>
      <c r="R3" s="2"/>
      <c r="S3" s="2"/>
      <c r="T3" s="2"/>
      <c r="U3" s="2"/>
      <c r="V3" s="2"/>
      <c r="W3" s="2"/>
      <c r="X3" s="2"/>
      <c r="Y3" s="2"/>
      <c r="Z3" s="2"/>
    </row>
    <row r="4" spans="1:26" x14ac:dyDescent="0.25">
      <c r="A4" s="391"/>
      <c r="B4" s="392"/>
      <c r="C4" s="392"/>
      <c r="D4" s="392"/>
      <c r="E4" s="392"/>
      <c r="F4" s="392"/>
      <c r="G4" s="392"/>
      <c r="H4" s="392"/>
      <c r="I4" s="392"/>
      <c r="J4" s="392"/>
      <c r="K4" s="2"/>
      <c r="L4" s="2"/>
      <c r="M4" s="2"/>
      <c r="N4" s="2"/>
      <c r="O4" s="2"/>
      <c r="P4" s="2"/>
      <c r="Q4" s="2"/>
      <c r="R4" s="2"/>
      <c r="S4" s="2"/>
      <c r="T4" s="2"/>
      <c r="U4" s="2"/>
      <c r="V4" s="2"/>
      <c r="W4" s="2"/>
      <c r="X4" s="2"/>
      <c r="Y4" s="2"/>
      <c r="Z4" s="2"/>
    </row>
    <row r="5" spans="1:26" x14ac:dyDescent="0.25">
      <c r="A5" s="281" t="s">
        <v>4</v>
      </c>
      <c r="B5" s="281"/>
      <c r="C5" s="281" t="s">
        <v>5</v>
      </c>
      <c r="D5" s="281" t="s">
        <v>6</v>
      </c>
      <c r="E5" s="281" t="s">
        <v>7</v>
      </c>
      <c r="F5" s="281" t="s">
        <v>8</v>
      </c>
      <c r="G5" s="281" t="s">
        <v>9</v>
      </c>
      <c r="H5" s="281" t="s">
        <v>10</v>
      </c>
      <c r="I5" s="281" t="s">
        <v>11</v>
      </c>
      <c r="J5" s="281" t="s">
        <v>12</v>
      </c>
      <c r="K5" s="2"/>
      <c r="L5" s="2"/>
      <c r="M5" s="401" t="s">
        <v>1087</v>
      </c>
      <c r="N5" s="402" t="s">
        <v>1088</v>
      </c>
      <c r="O5" s="2"/>
      <c r="P5" s="2"/>
      <c r="Q5" s="2"/>
      <c r="R5" s="2"/>
      <c r="S5" s="2"/>
      <c r="T5" s="2"/>
      <c r="U5" s="2"/>
      <c r="V5" s="2"/>
      <c r="W5" s="2"/>
      <c r="X5" s="2"/>
      <c r="Y5" s="2"/>
      <c r="Z5" s="2"/>
    </row>
    <row r="6" spans="1:26" ht="15" customHeight="1" x14ac:dyDescent="0.25">
      <c r="A6" s="253"/>
      <c r="B6" s="253"/>
      <c r="C6" s="253"/>
      <c r="D6" s="253"/>
      <c r="E6" s="253"/>
      <c r="F6" s="253"/>
      <c r="G6" s="253"/>
      <c r="H6" s="253"/>
      <c r="I6" s="253"/>
      <c r="J6" s="253"/>
      <c r="K6" s="5" t="s">
        <v>13</v>
      </c>
      <c r="L6" s="5" t="s">
        <v>14</v>
      </c>
      <c r="M6" s="401"/>
      <c r="N6" s="402"/>
      <c r="O6" s="2"/>
      <c r="P6" s="2"/>
      <c r="Q6" s="2"/>
      <c r="R6" s="2"/>
      <c r="S6" s="2"/>
      <c r="T6" s="2"/>
      <c r="U6" s="2"/>
      <c r="V6" s="2"/>
      <c r="W6" s="2"/>
      <c r="X6" s="2"/>
      <c r="Y6" s="2"/>
      <c r="Z6" s="2"/>
    </row>
    <row r="7" spans="1:26" ht="56.25" customHeight="1" x14ac:dyDescent="0.25">
      <c r="A7" s="252"/>
      <c r="B7" s="251" t="s">
        <v>18</v>
      </c>
      <c r="C7" s="254" t="s">
        <v>19</v>
      </c>
      <c r="D7" s="186">
        <v>2</v>
      </c>
      <c r="E7" s="190" t="s">
        <v>20</v>
      </c>
      <c r="F7" s="190" t="s">
        <v>22</v>
      </c>
      <c r="G7" s="186">
        <v>11</v>
      </c>
      <c r="H7" s="191" t="s">
        <v>23</v>
      </c>
      <c r="I7" s="190" t="s">
        <v>26</v>
      </c>
      <c r="J7" s="194" t="s">
        <v>27</v>
      </c>
      <c r="K7" s="9" t="s">
        <v>28</v>
      </c>
      <c r="L7" s="2"/>
      <c r="M7" s="403"/>
      <c r="N7" s="403"/>
      <c r="O7" s="2"/>
      <c r="P7" s="2"/>
      <c r="Q7" s="2"/>
      <c r="R7" s="2"/>
      <c r="S7" s="2"/>
      <c r="T7" s="2"/>
      <c r="U7" s="2"/>
      <c r="V7" s="2"/>
      <c r="W7" s="2"/>
      <c r="X7" s="2"/>
      <c r="Y7" s="2"/>
      <c r="Z7" s="2"/>
    </row>
    <row r="8" spans="1:26" ht="59.25" customHeight="1" x14ac:dyDescent="0.25">
      <c r="A8" s="252"/>
      <c r="B8" s="252"/>
      <c r="C8" s="255"/>
      <c r="D8" s="186">
        <v>3</v>
      </c>
      <c r="E8" s="249" t="s">
        <v>32</v>
      </c>
      <c r="F8" s="190" t="s">
        <v>33</v>
      </c>
      <c r="G8" s="186">
        <v>8</v>
      </c>
      <c r="H8" s="191" t="s">
        <v>34</v>
      </c>
      <c r="I8" s="249" t="s">
        <v>35</v>
      </c>
      <c r="J8" s="271" t="s">
        <v>27</v>
      </c>
      <c r="K8" s="13" t="s">
        <v>40</v>
      </c>
      <c r="L8" s="14" t="s">
        <v>41</v>
      </c>
      <c r="M8" s="403"/>
      <c r="N8" s="403"/>
      <c r="O8" s="2"/>
      <c r="P8" s="2"/>
      <c r="Q8" s="2"/>
      <c r="R8" s="2"/>
      <c r="S8" s="2"/>
      <c r="T8" s="2"/>
      <c r="U8" s="2"/>
      <c r="V8" s="2"/>
      <c r="W8" s="2"/>
      <c r="X8" s="2"/>
      <c r="Y8" s="2"/>
      <c r="Z8" s="2"/>
    </row>
    <row r="9" spans="1:26" ht="59.25" customHeight="1" x14ac:dyDescent="0.25">
      <c r="A9" s="252"/>
      <c r="B9" s="252"/>
      <c r="C9" s="255"/>
      <c r="D9" s="186"/>
      <c r="E9" s="250"/>
      <c r="F9" s="190" t="s">
        <v>42</v>
      </c>
      <c r="G9" s="186">
        <v>2</v>
      </c>
      <c r="H9" s="191" t="s">
        <v>43</v>
      </c>
      <c r="I9" s="250"/>
      <c r="J9" s="272"/>
      <c r="K9" s="13"/>
      <c r="L9" s="14"/>
      <c r="M9" s="403"/>
      <c r="N9" s="403"/>
      <c r="O9" s="2"/>
      <c r="P9" s="2"/>
      <c r="Q9" s="2"/>
      <c r="R9" s="2"/>
      <c r="S9" s="2"/>
      <c r="T9" s="2"/>
      <c r="U9" s="2"/>
      <c r="V9" s="2"/>
      <c r="W9" s="2"/>
      <c r="X9" s="2"/>
      <c r="Y9" s="2"/>
      <c r="Z9" s="2"/>
    </row>
    <row r="10" spans="1:26" ht="63.75" customHeight="1" x14ac:dyDescent="0.25">
      <c r="A10" s="252"/>
      <c r="B10" s="251" t="s">
        <v>53</v>
      </c>
      <c r="C10" s="254" t="s">
        <v>54</v>
      </c>
      <c r="D10" s="186">
        <v>5</v>
      </c>
      <c r="E10" s="190" t="s">
        <v>55</v>
      </c>
      <c r="F10" s="190" t="s">
        <v>56</v>
      </c>
      <c r="G10" s="186" t="s">
        <v>47</v>
      </c>
      <c r="H10" s="190" t="s">
        <v>57</v>
      </c>
      <c r="I10" s="190" t="s">
        <v>58</v>
      </c>
      <c r="J10" s="194" t="s">
        <v>27</v>
      </c>
      <c r="K10" s="9" t="s">
        <v>59</v>
      </c>
      <c r="L10" s="2"/>
      <c r="M10" s="403"/>
      <c r="N10" s="403"/>
      <c r="O10" s="2"/>
      <c r="P10" s="2"/>
      <c r="Q10" s="2"/>
      <c r="R10" s="2"/>
      <c r="S10" s="2"/>
      <c r="T10" s="2"/>
      <c r="U10" s="2"/>
      <c r="V10" s="2"/>
      <c r="W10" s="2"/>
      <c r="X10" s="2"/>
      <c r="Y10" s="2"/>
      <c r="Z10" s="2"/>
    </row>
    <row r="11" spans="1:26" ht="54" customHeight="1" x14ac:dyDescent="0.25">
      <c r="A11" s="252"/>
      <c r="B11" s="252"/>
      <c r="C11" s="255"/>
      <c r="D11" s="186">
        <v>6</v>
      </c>
      <c r="E11" s="192" t="s">
        <v>60</v>
      </c>
      <c r="F11" s="192" t="s">
        <v>61</v>
      </c>
      <c r="G11" s="186" t="s">
        <v>47</v>
      </c>
      <c r="H11" s="192" t="s">
        <v>62</v>
      </c>
      <c r="I11" s="192" t="s">
        <v>63</v>
      </c>
      <c r="J11" s="194" t="s">
        <v>27</v>
      </c>
      <c r="K11" s="9" t="s">
        <v>64</v>
      </c>
      <c r="L11" s="2"/>
      <c r="M11" s="403"/>
      <c r="N11" s="403"/>
      <c r="O11" s="2"/>
      <c r="P11" s="2"/>
      <c r="Q11" s="2"/>
      <c r="R11" s="2"/>
      <c r="S11" s="2"/>
      <c r="T11" s="2"/>
      <c r="U11" s="2"/>
      <c r="V11" s="2"/>
      <c r="W11" s="2"/>
      <c r="X11" s="2"/>
      <c r="Y11" s="2"/>
      <c r="Z11" s="2"/>
    </row>
    <row r="12" spans="1:26" ht="43.5" customHeight="1" x14ac:dyDescent="0.25">
      <c r="A12" s="252"/>
      <c r="B12" s="253"/>
      <c r="C12" s="256"/>
      <c r="D12" s="186"/>
      <c r="E12" s="193" t="s">
        <v>68</v>
      </c>
      <c r="F12" s="193" t="s">
        <v>69</v>
      </c>
      <c r="G12" s="194"/>
      <c r="H12" s="193"/>
      <c r="I12" s="193" t="s">
        <v>70</v>
      </c>
      <c r="J12" s="194" t="s">
        <v>71</v>
      </c>
      <c r="K12" s="9"/>
      <c r="L12" s="2"/>
      <c r="M12" s="403"/>
      <c r="N12" s="403"/>
      <c r="O12" s="2"/>
      <c r="P12" s="2"/>
      <c r="Q12" s="2"/>
      <c r="R12" s="2"/>
      <c r="S12" s="2"/>
      <c r="T12" s="2"/>
      <c r="U12" s="2"/>
      <c r="V12" s="2"/>
      <c r="W12" s="2"/>
      <c r="X12" s="2"/>
      <c r="Y12" s="2"/>
      <c r="Z12" s="2"/>
    </row>
    <row r="13" spans="1:26" ht="99.75" customHeight="1" x14ac:dyDescent="0.25">
      <c r="A13" s="252"/>
      <c r="B13" s="262" t="s">
        <v>73</v>
      </c>
      <c r="C13" s="257" t="s">
        <v>74</v>
      </c>
      <c r="D13" s="186"/>
      <c r="E13" s="249" t="s">
        <v>75</v>
      </c>
      <c r="F13" s="190" t="s">
        <v>76</v>
      </c>
      <c r="G13" s="190"/>
      <c r="H13" s="190"/>
      <c r="I13" s="190" t="s">
        <v>77</v>
      </c>
      <c r="J13" s="271" t="s">
        <v>78</v>
      </c>
      <c r="K13" s="17"/>
      <c r="L13" s="25"/>
      <c r="M13" s="403"/>
      <c r="N13" s="403"/>
      <c r="O13" s="2"/>
      <c r="P13" s="2"/>
      <c r="Q13" s="2"/>
      <c r="R13" s="2"/>
      <c r="S13" s="2"/>
      <c r="T13" s="2"/>
      <c r="U13" s="2"/>
      <c r="V13" s="2"/>
      <c r="W13" s="2"/>
      <c r="X13" s="2"/>
      <c r="Y13" s="2"/>
      <c r="Z13" s="2"/>
    </row>
    <row r="14" spans="1:26" ht="47.25" customHeight="1" x14ac:dyDescent="0.3">
      <c r="A14" s="252"/>
      <c r="B14" s="262"/>
      <c r="C14" s="258"/>
      <c r="D14" s="186">
        <v>9</v>
      </c>
      <c r="E14" s="250"/>
      <c r="F14" s="190" t="s">
        <v>82</v>
      </c>
      <c r="G14" s="186">
        <v>2</v>
      </c>
      <c r="H14" s="190" t="s">
        <v>83</v>
      </c>
      <c r="I14" s="190" t="s">
        <v>84</v>
      </c>
      <c r="J14" s="272"/>
      <c r="K14" s="24"/>
      <c r="L14" s="2"/>
      <c r="M14" s="403"/>
      <c r="N14" s="403"/>
      <c r="O14" s="2"/>
      <c r="P14" s="2"/>
      <c r="Q14" s="2"/>
      <c r="R14" s="2"/>
      <c r="S14" s="2"/>
      <c r="T14" s="2"/>
      <c r="U14" s="2"/>
      <c r="V14" s="2"/>
      <c r="W14" s="2"/>
      <c r="X14" s="2"/>
      <c r="Y14" s="2"/>
      <c r="Z14" s="2"/>
    </row>
    <row r="15" spans="1:26" ht="41.25" customHeight="1" x14ac:dyDescent="0.3">
      <c r="A15" s="252"/>
      <c r="B15" s="262"/>
      <c r="C15" s="258"/>
      <c r="D15" s="186"/>
      <c r="E15" s="249" t="s">
        <v>85</v>
      </c>
      <c r="F15" s="190" t="s">
        <v>95</v>
      </c>
      <c r="G15" s="186"/>
      <c r="H15" s="190"/>
      <c r="I15" s="190" t="s">
        <v>96</v>
      </c>
      <c r="J15" s="271" t="s">
        <v>97</v>
      </c>
      <c r="K15" s="24"/>
      <c r="L15" s="2"/>
      <c r="M15" s="403"/>
      <c r="N15" s="403"/>
      <c r="O15" s="2"/>
      <c r="P15" s="2"/>
      <c r="Q15" s="2"/>
      <c r="R15" s="2"/>
      <c r="S15" s="2"/>
      <c r="T15" s="2"/>
      <c r="U15" s="2"/>
      <c r="V15" s="2"/>
      <c r="W15" s="2"/>
      <c r="X15" s="2"/>
      <c r="Y15" s="2"/>
      <c r="Z15" s="2"/>
    </row>
    <row r="16" spans="1:26" ht="48.75" customHeight="1" x14ac:dyDescent="0.3">
      <c r="A16" s="252"/>
      <c r="B16" s="263"/>
      <c r="C16" s="259"/>
      <c r="D16" s="186">
        <v>10</v>
      </c>
      <c r="E16" s="250"/>
      <c r="F16" s="190" t="s">
        <v>99</v>
      </c>
      <c r="G16" s="186" t="s">
        <v>47</v>
      </c>
      <c r="H16" s="190" t="s">
        <v>100</v>
      </c>
      <c r="I16" s="190" t="s">
        <v>101</v>
      </c>
      <c r="J16" s="272"/>
      <c r="K16" s="24"/>
      <c r="L16" s="2"/>
      <c r="M16" s="403"/>
      <c r="N16" s="403"/>
      <c r="O16" s="2"/>
      <c r="P16" s="2"/>
      <c r="Q16" s="2"/>
      <c r="R16" s="2"/>
      <c r="S16" s="2"/>
      <c r="T16" s="2"/>
      <c r="U16" s="2"/>
      <c r="V16" s="2"/>
      <c r="W16" s="2"/>
      <c r="X16" s="2"/>
      <c r="Y16" s="2"/>
      <c r="Z16" s="2"/>
    </row>
    <row r="17" spans="1:26" ht="54" customHeight="1" x14ac:dyDescent="0.25">
      <c r="A17" s="252"/>
      <c r="B17" s="251" t="s">
        <v>102</v>
      </c>
      <c r="C17" s="254" t="s">
        <v>103</v>
      </c>
      <c r="D17" s="186">
        <v>11</v>
      </c>
      <c r="E17" s="195" t="s">
        <v>104</v>
      </c>
      <c r="F17" s="195" t="s">
        <v>128</v>
      </c>
      <c r="G17" s="188">
        <v>5</v>
      </c>
      <c r="H17" s="195" t="s">
        <v>129</v>
      </c>
      <c r="I17" s="195" t="s">
        <v>130</v>
      </c>
      <c r="J17" s="220" t="s">
        <v>131</v>
      </c>
      <c r="K17" s="9" t="s">
        <v>132</v>
      </c>
      <c r="L17" s="40" t="s">
        <v>133</v>
      </c>
      <c r="M17" s="403"/>
      <c r="N17" s="403"/>
      <c r="O17" s="2"/>
      <c r="P17" s="2"/>
      <c r="Q17" s="2"/>
      <c r="R17" s="2"/>
      <c r="S17" s="2"/>
      <c r="T17" s="2"/>
      <c r="U17" s="2"/>
      <c r="V17" s="2"/>
      <c r="W17" s="2"/>
      <c r="X17" s="2"/>
      <c r="Y17" s="2"/>
      <c r="Z17" s="2"/>
    </row>
    <row r="18" spans="1:26" ht="81.75" customHeight="1" x14ac:dyDescent="0.25">
      <c r="A18" s="252"/>
      <c r="B18" s="252"/>
      <c r="C18" s="255"/>
      <c r="D18" s="186"/>
      <c r="E18" s="196" t="s">
        <v>134</v>
      </c>
      <c r="F18" s="196" t="s">
        <v>139</v>
      </c>
      <c r="G18" s="197"/>
      <c r="H18" s="196" t="s">
        <v>158</v>
      </c>
      <c r="I18" s="196" t="s">
        <v>159</v>
      </c>
      <c r="J18" s="220" t="s">
        <v>160</v>
      </c>
      <c r="K18" s="9"/>
      <c r="L18" s="40"/>
      <c r="M18" s="403"/>
      <c r="N18" s="403"/>
      <c r="O18" s="2"/>
      <c r="P18" s="2"/>
      <c r="Q18" s="2"/>
      <c r="R18" s="2"/>
      <c r="S18" s="2"/>
      <c r="T18" s="2"/>
      <c r="U18" s="2"/>
      <c r="V18" s="2"/>
      <c r="W18" s="2"/>
      <c r="X18" s="2"/>
      <c r="Y18" s="2"/>
      <c r="Z18" s="2"/>
    </row>
    <row r="19" spans="1:26" ht="62.25" customHeight="1" x14ac:dyDescent="0.25">
      <c r="A19" s="252"/>
      <c r="B19" s="252"/>
      <c r="C19" s="255"/>
      <c r="D19" s="186">
        <v>12</v>
      </c>
      <c r="E19" s="190" t="s">
        <v>178</v>
      </c>
      <c r="F19" s="186" t="s">
        <v>179</v>
      </c>
      <c r="G19" s="186" t="s">
        <v>47</v>
      </c>
      <c r="H19" s="190" t="s">
        <v>180</v>
      </c>
      <c r="I19" s="190" t="s">
        <v>181</v>
      </c>
      <c r="J19" s="194" t="s">
        <v>27</v>
      </c>
      <c r="K19" s="6" t="s">
        <v>182</v>
      </c>
      <c r="L19" s="2"/>
      <c r="M19" s="403"/>
      <c r="N19" s="403"/>
      <c r="O19" s="2"/>
      <c r="P19" s="2"/>
      <c r="Q19" s="2"/>
      <c r="R19" s="2"/>
      <c r="S19" s="2"/>
      <c r="T19" s="2"/>
      <c r="U19" s="2"/>
      <c r="V19" s="2"/>
      <c r="W19" s="2"/>
      <c r="X19" s="2"/>
      <c r="Y19" s="2"/>
      <c r="Z19" s="2"/>
    </row>
    <row r="20" spans="1:26" ht="158.25" customHeight="1" x14ac:dyDescent="0.25">
      <c r="A20" s="252"/>
      <c r="B20" s="252"/>
      <c r="C20" s="255"/>
      <c r="D20" s="198">
        <v>13</v>
      </c>
      <c r="E20" s="195" t="s">
        <v>184</v>
      </c>
      <c r="F20" s="195" t="s">
        <v>185</v>
      </c>
      <c r="G20" s="188">
        <v>0</v>
      </c>
      <c r="H20" s="188">
        <v>1</v>
      </c>
      <c r="I20" s="199" t="s">
        <v>186</v>
      </c>
      <c r="J20" s="224" t="s">
        <v>187</v>
      </c>
      <c r="K20" s="6"/>
      <c r="L20" s="2"/>
      <c r="M20" s="403"/>
      <c r="N20" s="403"/>
      <c r="O20" s="2"/>
      <c r="P20" s="2"/>
      <c r="Q20" s="2"/>
      <c r="R20" s="2"/>
      <c r="S20" s="2"/>
      <c r="T20" s="2"/>
      <c r="U20" s="2"/>
      <c r="V20" s="2"/>
      <c r="W20" s="2"/>
      <c r="X20" s="2"/>
      <c r="Y20" s="2"/>
      <c r="Z20" s="2"/>
    </row>
    <row r="21" spans="1:26" ht="96" customHeight="1" x14ac:dyDescent="0.3">
      <c r="A21" s="252"/>
      <c r="B21" s="253"/>
      <c r="C21" s="250"/>
      <c r="D21" s="186">
        <v>16</v>
      </c>
      <c r="E21" s="190" t="s">
        <v>188</v>
      </c>
      <c r="F21" s="190" t="s">
        <v>189</v>
      </c>
      <c r="G21" s="186" t="s">
        <v>190</v>
      </c>
      <c r="H21" s="190" t="s">
        <v>191</v>
      </c>
      <c r="I21" s="190" t="s">
        <v>192</v>
      </c>
      <c r="J21" s="223" t="s">
        <v>193</v>
      </c>
      <c r="K21" s="24"/>
      <c r="L21" s="2"/>
      <c r="M21" s="403"/>
      <c r="N21" s="403"/>
      <c r="O21" s="2"/>
      <c r="P21" s="2"/>
      <c r="Q21" s="2"/>
      <c r="R21" s="2"/>
      <c r="S21" s="2"/>
      <c r="T21" s="2"/>
      <c r="U21" s="2"/>
      <c r="V21" s="2"/>
      <c r="W21" s="2"/>
      <c r="X21" s="2"/>
      <c r="Y21" s="2"/>
      <c r="Z21" s="2"/>
    </row>
    <row r="22" spans="1:26" ht="36.75" customHeight="1" x14ac:dyDescent="0.3">
      <c r="A22" s="252"/>
      <c r="B22" s="252"/>
      <c r="C22" s="258" t="s">
        <v>195</v>
      </c>
      <c r="D22" s="186"/>
      <c r="E22" s="275" t="s">
        <v>206</v>
      </c>
      <c r="F22" s="190" t="s">
        <v>212</v>
      </c>
      <c r="G22" s="186"/>
      <c r="H22" s="190"/>
      <c r="I22" s="249" t="s">
        <v>213</v>
      </c>
      <c r="J22" s="273" t="s">
        <v>193</v>
      </c>
      <c r="K22" s="24"/>
      <c r="L22" s="2"/>
      <c r="M22" s="403"/>
      <c r="N22" s="403"/>
      <c r="O22" s="2"/>
      <c r="P22" s="2"/>
      <c r="Q22" s="2"/>
      <c r="R22" s="2"/>
      <c r="S22" s="2"/>
      <c r="T22" s="2"/>
      <c r="U22" s="2"/>
      <c r="V22" s="2"/>
      <c r="W22" s="2"/>
      <c r="X22" s="2"/>
      <c r="Y22" s="2"/>
      <c r="Z22" s="2"/>
    </row>
    <row r="23" spans="1:26" ht="41.25" customHeight="1" x14ac:dyDescent="0.3">
      <c r="A23" s="252"/>
      <c r="B23" s="252"/>
      <c r="C23" s="258"/>
      <c r="D23" s="186"/>
      <c r="E23" s="250"/>
      <c r="F23" s="190" t="s">
        <v>217</v>
      </c>
      <c r="G23" s="186"/>
      <c r="H23" s="190"/>
      <c r="I23" s="250"/>
      <c r="J23" s="274"/>
      <c r="K23" s="24"/>
      <c r="L23" s="2"/>
      <c r="M23" s="403"/>
      <c r="N23" s="403"/>
      <c r="O23" s="2"/>
      <c r="P23" s="2"/>
      <c r="Q23" s="2"/>
      <c r="R23" s="2"/>
      <c r="S23" s="2"/>
      <c r="T23" s="2"/>
      <c r="U23" s="2"/>
      <c r="V23" s="2"/>
      <c r="W23" s="2"/>
      <c r="X23" s="2"/>
      <c r="Y23" s="2"/>
      <c r="Z23" s="2"/>
    </row>
    <row r="24" spans="1:26" ht="71.25" customHeight="1" x14ac:dyDescent="0.3">
      <c r="A24" s="253"/>
      <c r="B24" s="253"/>
      <c r="C24" s="259"/>
      <c r="D24" s="186">
        <v>18</v>
      </c>
      <c r="E24" s="190" t="s">
        <v>219</v>
      </c>
      <c r="F24" s="190" t="s">
        <v>220</v>
      </c>
      <c r="G24" s="200" t="s">
        <v>221</v>
      </c>
      <c r="H24" s="190" t="s">
        <v>233</v>
      </c>
      <c r="I24" s="190" t="s">
        <v>234</v>
      </c>
      <c r="J24" s="223" t="s">
        <v>193</v>
      </c>
      <c r="K24" s="24"/>
      <c r="L24" s="2"/>
      <c r="M24" s="403"/>
      <c r="N24" s="403"/>
      <c r="O24" s="2"/>
      <c r="P24" s="2"/>
      <c r="Q24" s="2"/>
      <c r="R24" s="2"/>
      <c r="S24" s="2"/>
      <c r="T24" s="2"/>
      <c r="U24" s="2"/>
      <c r="V24" s="2"/>
      <c r="W24" s="2"/>
      <c r="X24" s="2"/>
      <c r="Y24" s="2"/>
      <c r="Z24" s="2"/>
    </row>
    <row r="25" spans="1:26" ht="45.75" customHeight="1" x14ac:dyDescent="0.25">
      <c r="A25" s="393" t="s">
        <v>235</v>
      </c>
      <c r="B25" s="251" t="s">
        <v>236</v>
      </c>
      <c r="C25" s="257" t="s">
        <v>237</v>
      </c>
      <c r="D25" s="201">
        <v>19</v>
      </c>
      <c r="E25" s="195" t="s">
        <v>239</v>
      </c>
      <c r="F25" s="195" t="s">
        <v>240</v>
      </c>
      <c r="G25" s="195"/>
      <c r="H25" s="195" t="s">
        <v>241</v>
      </c>
      <c r="I25" s="195" t="s">
        <v>242</v>
      </c>
      <c r="J25" s="220" t="s">
        <v>243</v>
      </c>
      <c r="K25" s="63" t="s">
        <v>244</v>
      </c>
      <c r="L25" s="64" t="s">
        <v>245</v>
      </c>
      <c r="M25" s="403"/>
      <c r="N25" s="403"/>
      <c r="O25" s="64"/>
      <c r="P25" s="64"/>
      <c r="Q25" s="64"/>
      <c r="R25" s="64"/>
      <c r="S25" s="64"/>
      <c r="T25" s="64"/>
      <c r="U25" s="64"/>
      <c r="V25" s="64"/>
      <c r="W25" s="64"/>
      <c r="X25" s="64"/>
      <c r="Y25" s="64"/>
      <c r="Z25" s="64"/>
    </row>
    <row r="26" spans="1:26" ht="88.5" customHeight="1" x14ac:dyDescent="0.25">
      <c r="A26" s="394"/>
      <c r="B26" s="252"/>
      <c r="C26" s="258"/>
      <c r="D26" s="201"/>
      <c r="E26" s="192" t="s">
        <v>247</v>
      </c>
      <c r="F26" s="192" t="s">
        <v>248</v>
      </c>
      <c r="G26" s="186">
        <v>0</v>
      </c>
      <c r="H26" s="192">
        <v>4</v>
      </c>
      <c r="I26" s="192" t="s">
        <v>249</v>
      </c>
      <c r="J26" s="194" t="s">
        <v>250</v>
      </c>
      <c r="K26" s="63"/>
      <c r="L26" s="64"/>
      <c r="M26" s="403"/>
      <c r="N26" s="403"/>
      <c r="O26" s="64"/>
      <c r="P26" s="64"/>
      <c r="Q26" s="64"/>
      <c r="R26" s="64"/>
      <c r="S26" s="64"/>
      <c r="T26" s="64"/>
      <c r="U26" s="64"/>
      <c r="V26" s="64"/>
      <c r="W26" s="64"/>
      <c r="X26" s="64"/>
      <c r="Y26" s="64"/>
      <c r="Z26" s="64"/>
    </row>
    <row r="27" spans="1:26" ht="88.5" customHeight="1" x14ac:dyDescent="0.25">
      <c r="A27" s="394"/>
      <c r="B27" s="252"/>
      <c r="C27" s="258"/>
      <c r="D27" s="201"/>
      <c r="E27" s="192" t="s">
        <v>251</v>
      </c>
      <c r="F27" s="190" t="s">
        <v>252</v>
      </c>
      <c r="G27" s="186" t="s">
        <v>47</v>
      </c>
      <c r="H27" s="190" t="s">
        <v>253</v>
      </c>
      <c r="I27" s="190" t="s">
        <v>254</v>
      </c>
      <c r="J27" s="194" t="s">
        <v>255</v>
      </c>
      <c r="K27" s="63"/>
      <c r="L27" s="64"/>
      <c r="M27" s="403"/>
      <c r="N27" s="403"/>
      <c r="O27" s="64"/>
      <c r="P27" s="64"/>
      <c r="Q27" s="64"/>
      <c r="R27" s="64"/>
      <c r="S27" s="64"/>
      <c r="T27" s="64"/>
      <c r="U27" s="64"/>
      <c r="V27" s="64"/>
      <c r="W27" s="64"/>
      <c r="X27" s="64"/>
      <c r="Y27" s="64"/>
      <c r="Z27" s="64"/>
    </row>
    <row r="28" spans="1:26" ht="48.75" customHeight="1" x14ac:dyDescent="0.3">
      <c r="A28" s="394"/>
      <c r="B28" s="251" t="s">
        <v>260</v>
      </c>
      <c r="C28" s="254" t="s">
        <v>261</v>
      </c>
      <c r="D28" s="186">
        <v>20</v>
      </c>
      <c r="E28" s="249" t="s">
        <v>262</v>
      </c>
      <c r="F28" s="249" t="s">
        <v>263</v>
      </c>
      <c r="G28" s="202">
        <v>5</v>
      </c>
      <c r="H28" s="190" t="s">
        <v>265</v>
      </c>
      <c r="I28" s="249" t="s">
        <v>266</v>
      </c>
      <c r="J28" s="194" t="s">
        <v>118</v>
      </c>
      <c r="K28" s="24"/>
      <c r="L28" s="2"/>
      <c r="M28" s="403"/>
      <c r="N28" s="403"/>
      <c r="O28" s="2"/>
      <c r="P28" s="2"/>
      <c r="Q28" s="2"/>
      <c r="R28" s="2"/>
      <c r="S28" s="2"/>
      <c r="T28" s="2"/>
      <c r="U28" s="2"/>
      <c r="V28" s="2"/>
      <c r="W28" s="2"/>
      <c r="X28" s="2"/>
      <c r="Y28" s="2"/>
      <c r="Z28" s="2"/>
    </row>
    <row r="29" spans="1:26" ht="50.25" customHeight="1" x14ac:dyDescent="0.3">
      <c r="A29" s="394"/>
      <c r="B29" s="252"/>
      <c r="C29" s="255"/>
      <c r="D29" s="186"/>
      <c r="E29" s="250"/>
      <c r="F29" s="250"/>
      <c r="G29" s="202"/>
      <c r="H29" s="190"/>
      <c r="I29" s="250"/>
      <c r="J29" s="194" t="s">
        <v>272</v>
      </c>
      <c r="K29" s="24"/>
      <c r="L29" s="2"/>
      <c r="M29" s="403"/>
      <c r="N29" s="403"/>
      <c r="O29" s="2"/>
      <c r="P29" s="2"/>
      <c r="Q29" s="2"/>
      <c r="R29" s="2"/>
      <c r="S29" s="2"/>
      <c r="T29" s="2"/>
      <c r="U29" s="2"/>
      <c r="V29" s="2"/>
      <c r="W29" s="2"/>
      <c r="X29" s="2"/>
      <c r="Y29" s="2"/>
      <c r="Z29" s="2"/>
    </row>
    <row r="30" spans="1:26" ht="75" customHeight="1" x14ac:dyDescent="0.3">
      <c r="A30" s="394"/>
      <c r="B30" s="252"/>
      <c r="C30" s="256"/>
      <c r="D30" s="203">
        <v>22</v>
      </c>
      <c r="E30" s="204" t="s">
        <v>276</v>
      </c>
      <c r="F30" s="204" t="s">
        <v>287</v>
      </c>
      <c r="G30" s="203">
        <v>1</v>
      </c>
      <c r="H30" s="204" t="s">
        <v>288</v>
      </c>
      <c r="I30" s="204" t="s">
        <v>289</v>
      </c>
      <c r="J30" s="222" t="s">
        <v>272</v>
      </c>
      <c r="K30" s="24"/>
      <c r="L30" s="2"/>
      <c r="M30" s="403"/>
      <c r="N30" s="403"/>
      <c r="O30" s="2"/>
      <c r="P30" s="2"/>
      <c r="Q30" s="2"/>
      <c r="R30" s="2"/>
      <c r="S30" s="2"/>
      <c r="T30" s="2"/>
      <c r="U30" s="2"/>
      <c r="V30" s="2"/>
      <c r="W30" s="2"/>
      <c r="X30" s="2"/>
      <c r="Y30" s="2"/>
      <c r="Z30" s="2"/>
    </row>
    <row r="31" spans="1:26" ht="42.75" customHeight="1" x14ac:dyDescent="0.25">
      <c r="A31" s="395"/>
      <c r="B31" s="251" t="s">
        <v>295</v>
      </c>
      <c r="C31" s="254" t="s">
        <v>304</v>
      </c>
      <c r="D31" s="186">
        <v>23</v>
      </c>
      <c r="E31" s="276" t="s">
        <v>308</v>
      </c>
      <c r="F31" s="190" t="s">
        <v>310</v>
      </c>
      <c r="G31" s="186">
        <v>4</v>
      </c>
      <c r="H31" s="186">
        <v>8</v>
      </c>
      <c r="I31" s="190" t="s">
        <v>311</v>
      </c>
      <c r="J31" s="194" t="s">
        <v>312</v>
      </c>
      <c r="K31" s="7" t="s">
        <v>52</v>
      </c>
      <c r="L31" s="2"/>
      <c r="M31" s="403"/>
      <c r="N31" s="403"/>
      <c r="O31" s="2"/>
      <c r="P31" s="2"/>
      <c r="Q31" s="2"/>
      <c r="R31" s="2"/>
      <c r="S31" s="2"/>
      <c r="T31" s="2"/>
      <c r="U31" s="2"/>
      <c r="V31" s="2"/>
      <c r="W31" s="2"/>
      <c r="X31" s="2"/>
      <c r="Y31" s="2"/>
      <c r="Z31" s="2"/>
    </row>
    <row r="32" spans="1:26" ht="44.25" customHeight="1" x14ac:dyDescent="0.25">
      <c r="A32" s="396" t="s">
        <v>317</v>
      </c>
      <c r="B32" s="252"/>
      <c r="C32" s="255"/>
      <c r="D32" s="249">
        <v>24</v>
      </c>
      <c r="E32" s="250"/>
      <c r="F32" s="190" t="s">
        <v>335</v>
      </c>
      <c r="G32" s="186">
        <v>1</v>
      </c>
      <c r="H32" s="186">
        <v>1</v>
      </c>
      <c r="I32" s="190" t="s">
        <v>336</v>
      </c>
      <c r="J32" s="194" t="s">
        <v>250</v>
      </c>
      <c r="K32" s="6" t="s">
        <v>337</v>
      </c>
      <c r="L32" s="2"/>
      <c r="M32" s="403"/>
      <c r="N32" s="403"/>
      <c r="O32" s="2"/>
      <c r="P32" s="2"/>
      <c r="Q32" s="2"/>
      <c r="R32" s="2"/>
      <c r="S32" s="2"/>
      <c r="T32" s="2"/>
      <c r="U32" s="2"/>
      <c r="V32" s="2"/>
      <c r="W32" s="2"/>
      <c r="X32" s="2"/>
      <c r="Y32" s="2"/>
      <c r="Z32" s="2"/>
    </row>
    <row r="33" spans="1:26" ht="30.75" customHeight="1" x14ac:dyDescent="0.25">
      <c r="A33" s="397"/>
      <c r="B33" s="252"/>
      <c r="C33" s="255"/>
      <c r="D33" s="250"/>
      <c r="E33" s="190" t="s">
        <v>339</v>
      </c>
      <c r="F33" s="190" t="s">
        <v>340</v>
      </c>
      <c r="G33" s="186">
        <v>6</v>
      </c>
      <c r="H33" s="186" t="s">
        <v>341</v>
      </c>
      <c r="I33" s="190" t="s">
        <v>342</v>
      </c>
      <c r="J33" s="194" t="s">
        <v>343</v>
      </c>
      <c r="K33" s="22" t="s">
        <v>344</v>
      </c>
      <c r="L33" s="2"/>
      <c r="M33" s="403"/>
      <c r="N33" s="403"/>
      <c r="O33" s="2"/>
      <c r="P33" s="2"/>
      <c r="Q33" s="2"/>
      <c r="R33" s="2"/>
      <c r="S33" s="2"/>
      <c r="T33" s="2"/>
      <c r="U33" s="2"/>
      <c r="V33" s="2"/>
      <c r="W33" s="2"/>
      <c r="X33" s="2"/>
      <c r="Y33" s="2"/>
      <c r="Z33" s="2"/>
    </row>
    <row r="34" spans="1:26" ht="50.25" customHeight="1" x14ac:dyDescent="0.25">
      <c r="A34" s="397"/>
      <c r="B34" s="252"/>
      <c r="C34" s="255"/>
      <c r="D34" s="186"/>
      <c r="E34" s="190" t="s">
        <v>346</v>
      </c>
      <c r="F34" s="190" t="s">
        <v>347</v>
      </c>
      <c r="G34" s="186"/>
      <c r="H34" s="186"/>
      <c r="I34" s="190" t="s">
        <v>350</v>
      </c>
      <c r="J34" s="194" t="s">
        <v>312</v>
      </c>
      <c r="K34" s="22"/>
      <c r="L34" s="2"/>
      <c r="M34" s="403"/>
      <c r="N34" s="403"/>
      <c r="O34" s="2"/>
      <c r="P34" s="2"/>
      <c r="Q34" s="2"/>
      <c r="R34" s="2"/>
      <c r="S34" s="2"/>
      <c r="T34" s="2"/>
      <c r="U34" s="2"/>
      <c r="V34" s="2"/>
      <c r="W34" s="2"/>
      <c r="X34" s="2"/>
      <c r="Y34" s="2"/>
      <c r="Z34" s="2"/>
    </row>
    <row r="35" spans="1:26" ht="90" customHeight="1" x14ac:dyDescent="0.25">
      <c r="A35" s="397"/>
      <c r="B35" s="252"/>
      <c r="C35" s="255"/>
      <c r="D35" s="186"/>
      <c r="E35" s="190" t="s">
        <v>353</v>
      </c>
      <c r="F35" s="190" t="s">
        <v>340</v>
      </c>
      <c r="G35" s="186"/>
      <c r="H35" s="186"/>
      <c r="I35" s="190" t="s">
        <v>342</v>
      </c>
      <c r="J35" s="194" t="s">
        <v>343</v>
      </c>
      <c r="K35" s="22"/>
      <c r="L35" s="2"/>
      <c r="M35" s="403"/>
      <c r="N35" s="403"/>
      <c r="O35" s="2"/>
      <c r="P35" s="2"/>
      <c r="Q35" s="2"/>
      <c r="R35" s="2"/>
      <c r="S35" s="2"/>
      <c r="T35" s="2"/>
      <c r="U35" s="2"/>
      <c r="V35" s="2"/>
      <c r="W35" s="2"/>
      <c r="X35" s="2"/>
      <c r="Y35" s="2"/>
      <c r="Z35" s="2"/>
    </row>
    <row r="36" spans="1:26" ht="63.75" customHeight="1" x14ac:dyDescent="0.25">
      <c r="A36" s="397"/>
      <c r="B36" s="252"/>
      <c r="C36" s="255"/>
      <c r="D36" s="186">
        <v>25</v>
      </c>
      <c r="E36" s="190" t="s">
        <v>355</v>
      </c>
      <c r="F36" s="190" t="s">
        <v>356</v>
      </c>
      <c r="G36" s="200">
        <v>0.6</v>
      </c>
      <c r="H36" s="200">
        <v>1</v>
      </c>
      <c r="I36" s="190" t="s">
        <v>357</v>
      </c>
      <c r="J36" s="194" t="s">
        <v>358</v>
      </c>
      <c r="K36" s="62" t="s">
        <v>359</v>
      </c>
      <c r="L36" s="2"/>
      <c r="M36" s="403"/>
      <c r="N36" s="403"/>
      <c r="O36" s="2"/>
      <c r="P36" s="2"/>
      <c r="Q36" s="2"/>
      <c r="R36" s="2"/>
      <c r="S36" s="2"/>
      <c r="T36" s="2"/>
      <c r="U36" s="2"/>
      <c r="V36" s="2"/>
      <c r="W36" s="2"/>
      <c r="X36" s="2"/>
      <c r="Y36" s="2"/>
      <c r="Z36" s="2"/>
    </row>
    <row r="37" spans="1:26" ht="65.25" customHeight="1" x14ac:dyDescent="0.3">
      <c r="A37" s="397"/>
      <c r="B37" s="252"/>
      <c r="C37" s="255"/>
      <c r="D37" s="255"/>
      <c r="E37" s="249" t="s">
        <v>372</v>
      </c>
      <c r="F37" s="249" t="s">
        <v>373</v>
      </c>
      <c r="G37" s="205"/>
      <c r="H37" s="205"/>
      <c r="I37" s="206" t="s">
        <v>380</v>
      </c>
      <c r="J37" s="271" t="s">
        <v>312</v>
      </c>
      <c r="K37" s="11"/>
      <c r="L37" s="2"/>
      <c r="M37" s="403"/>
      <c r="N37" s="403"/>
      <c r="O37" s="2"/>
      <c r="P37" s="2"/>
      <c r="Q37" s="2"/>
      <c r="R37" s="2"/>
      <c r="S37" s="2"/>
      <c r="T37" s="2"/>
      <c r="U37" s="2"/>
      <c r="V37" s="2"/>
      <c r="W37" s="2"/>
      <c r="X37" s="2"/>
      <c r="Y37" s="2"/>
      <c r="Z37" s="2"/>
    </row>
    <row r="38" spans="1:26" ht="50.25" customHeight="1" thickBot="1" x14ac:dyDescent="0.3">
      <c r="A38" s="397"/>
      <c r="B38" s="261"/>
      <c r="C38" s="260"/>
      <c r="D38" s="250"/>
      <c r="E38" s="260"/>
      <c r="F38" s="250"/>
      <c r="G38" s="186">
        <v>24</v>
      </c>
      <c r="H38" s="186">
        <v>26</v>
      </c>
      <c r="I38" s="206" t="s">
        <v>384</v>
      </c>
      <c r="J38" s="272"/>
      <c r="K38" s="81" t="s">
        <v>385</v>
      </c>
      <c r="L38" s="2"/>
      <c r="M38" s="403"/>
      <c r="N38" s="403"/>
      <c r="O38" s="2"/>
      <c r="P38" s="2"/>
      <c r="Q38" s="2"/>
      <c r="R38" s="2"/>
      <c r="S38" s="2"/>
      <c r="T38" s="2"/>
      <c r="U38" s="2"/>
      <c r="V38" s="2"/>
      <c r="W38" s="2"/>
      <c r="X38" s="2"/>
      <c r="Y38" s="2"/>
      <c r="Z38" s="2"/>
    </row>
    <row r="39" spans="1:26" ht="91.5" customHeight="1" thickBot="1" x14ac:dyDescent="0.35">
      <c r="A39" s="397"/>
      <c r="B39" s="268" t="s">
        <v>395</v>
      </c>
      <c r="C39" s="264" t="s">
        <v>396</v>
      </c>
      <c r="D39" s="207">
        <v>28</v>
      </c>
      <c r="E39" s="208" t="s">
        <v>398</v>
      </c>
      <c r="F39" s="209" t="s">
        <v>399</v>
      </c>
      <c r="G39" s="210">
        <v>1</v>
      </c>
      <c r="H39" s="211"/>
      <c r="I39" s="212" t="s">
        <v>400</v>
      </c>
      <c r="J39" s="220" t="s">
        <v>401</v>
      </c>
      <c r="K39" s="16" t="s">
        <v>402</v>
      </c>
      <c r="L39" s="2"/>
      <c r="M39" s="403"/>
      <c r="N39" s="403"/>
      <c r="O39" s="2"/>
      <c r="P39" s="2"/>
      <c r="Q39" s="2"/>
      <c r="R39" s="2"/>
      <c r="S39" s="2"/>
      <c r="T39" s="2"/>
      <c r="U39" s="2"/>
      <c r="V39" s="2"/>
      <c r="W39" s="2"/>
      <c r="X39" s="2"/>
      <c r="Y39" s="2"/>
      <c r="Z39" s="2"/>
    </row>
    <row r="40" spans="1:26" ht="91.5" customHeight="1" x14ac:dyDescent="0.3">
      <c r="A40" s="397"/>
      <c r="B40" s="269"/>
      <c r="C40" s="265"/>
      <c r="D40" s="213"/>
      <c r="E40" s="214" t="s">
        <v>403</v>
      </c>
      <c r="F40" s="212" t="s">
        <v>404</v>
      </c>
      <c r="G40" s="210"/>
      <c r="H40" s="211"/>
      <c r="I40" s="212" t="s">
        <v>405</v>
      </c>
      <c r="J40" s="220" t="s">
        <v>312</v>
      </c>
      <c r="K40" s="16"/>
      <c r="L40" s="2"/>
      <c r="M40" s="403"/>
      <c r="N40" s="403"/>
      <c r="O40" s="2"/>
      <c r="P40" s="2"/>
      <c r="Q40" s="2"/>
      <c r="R40" s="2"/>
      <c r="S40" s="2"/>
      <c r="T40" s="2"/>
      <c r="U40" s="2"/>
      <c r="V40" s="2"/>
      <c r="W40" s="2"/>
      <c r="X40" s="2"/>
      <c r="Y40" s="2"/>
      <c r="Z40" s="2"/>
    </row>
    <row r="41" spans="1:26" ht="54.75" customHeight="1" x14ac:dyDescent="0.3">
      <c r="A41" s="397"/>
      <c r="B41" s="269"/>
      <c r="C41" s="265"/>
      <c r="D41" s="213"/>
      <c r="E41" s="218" t="s">
        <v>1076</v>
      </c>
      <c r="F41" s="219" t="s">
        <v>356</v>
      </c>
      <c r="G41" s="220"/>
      <c r="H41" s="221"/>
      <c r="I41" s="219"/>
      <c r="J41" s="220" t="s">
        <v>27</v>
      </c>
      <c r="K41" s="16"/>
      <c r="L41" s="2"/>
      <c r="M41" s="403"/>
      <c r="N41" s="403"/>
      <c r="O41" s="2"/>
      <c r="P41" s="2"/>
      <c r="Q41" s="2"/>
      <c r="R41" s="2"/>
      <c r="S41" s="2"/>
      <c r="T41" s="2"/>
      <c r="U41" s="2"/>
      <c r="V41" s="2"/>
      <c r="W41" s="2"/>
      <c r="X41" s="2"/>
      <c r="Y41" s="2"/>
      <c r="Z41" s="2"/>
    </row>
    <row r="42" spans="1:26" ht="85.5" customHeight="1" x14ac:dyDescent="0.25">
      <c r="A42" s="397"/>
      <c r="B42" s="269"/>
      <c r="C42" s="265"/>
      <c r="D42" s="213"/>
      <c r="E42" s="190" t="s">
        <v>419</v>
      </c>
      <c r="F42" s="190" t="s">
        <v>420</v>
      </c>
      <c r="G42" s="186">
        <v>1</v>
      </c>
      <c r="H42" s="215">
        <v>3</v>
      </c>
      <c r="I42" s="190" t="s">
        <v>1083</v>
      </c>
      <c r="J42" s="194" t="s">
        <v>258</v>
      </c>
      <c r="K42" s="81" t="s">
        <v>421</v>
      </c>
      <c r="L42" s="2"/>
      <c r="M42" s="403"/>
      <c r="N42" s="403"/>
      <c r="O42" s="2"/>
      <c r="P42" s="2"/>
      <c r="Q42" s="2"/>
      <c r="R42" s="2"/>
      <c r="S42" s="2"/>
      <c r="T42" s="2"/>
      <c r="U42" s="2"/>
      <c r="V42" s="2"/>
      <c r="W42" s="2"/>
      <c r="X42" s="2"/>
      <c r="Y42" s="2"/>
      <c r="Z42" s="2"/>
    </row>
    <row r="43" spans="1:26" ht="74.25" customHeight="1" x14ac:dyDescent="0.25">
      <c r="A43" s="397"/>
      <c r="B43" s="269"/>
      <c r="C43" s="265"/>
      <c r="D43" s="213">
        <v>31</v>
      </c>
      <c r="E43" s="206" t="s">
        <v>422</v>
      </c>
      <c r="F43" s="206" t="s">
        <v>423</v>
      </c>
      <c r="G43" s="216">
        <v>0</v>
      </c>
      <c r="H43" s="216">
        <v>3</v>
      </c>
      <c r="I43" s="206" t="s">
        <v>424</v>
      </c>
      <c r="J43" s="194" t="s">
        <v>27</v>
      </c>
      <c r="K43" s="83" t="s">
        <v>425</v>
      </c>
      <c r="L43" s="2"/>
      <c r="M43" s="403"/>
      <c r="N43" s="403"/>
      <c r="O43" s="2"/>
      <c r="P43" s="2"/>
      <c r="Q43" s="2"/>
      <c r="R43" s="2"/>
      <c r="S43" s="2"/>
      <c r="T43" s="2"/>
      <c r="U43" s="2"/>
      <c r="V43" s="2"/>
      <c r="W43" s="2"/>
      <c r="X43" s="2"/>
      <c r="Y43" s="2"/>
      <c r="Z43" s="2"/>
    </row>
    <row r="44" spans="1:26" ht="95.25" customHeight="1" x14ac:dyDescent="0.3">
      <c r="A44" s="397"/>
      <c r="B44" s="269"/>
      <c r="C44" s="265"/>
      <c r="D44" s="213">
        <v>32</v>
      </c>
      <c r="E44" s="190" t="s">
        <v>426</v>
      </c>
      <c r="F44" s="190" t="s">
        <v>427</v>
      </c>
      <c r="G44" s="186">
        <v>0</v>
      </c>
      <c r="H44" s="200" t="s">
        <v>428</v>
      </c>
      <c r="I44" s="191" t="s">
        <v>429</v>
      </c>
      <c r="J44" s="194" t="s">
        <v>430</v>
      </c>
      <c r="K44" s="24"/>
      <c r="L44" s="2"/>
      <c r="M44" s="403"/>
      <c r="N44" s="403"/>
      <c r="O44" s="2"/>
      <c r="P44" s="2"/>
      <c r="Q44" s="2"/>
      <c r="R44" s="2"/>
      <c r="S44" s="2"/>
      <c r="T44" s="2"/>
      <c r="U44" s="2"/>
      <c r="V44" s="2"/>
      <c r="W44" s="2"/>
      <c r="X44" s="2"/>
      <c r="Y44" s="2"/>
      <c r="Z44" s="2"/>
    </row>
    <row r="45" spans="1:26" ht="99" customHeight="1" thickBot="1" x14ac:dyDescent="0.35">
      <c r="A45" s="397"/>
      <c r="B45" s="270"/>
      <c r="C45" s="266"/>
      <c r="D45" s="217"/>
      <c r="E45" s="190" t="s">
        <v>469</v>
      </c>
      <c r="F45" s="190" t="s">
        <v>470</v>
      </c>
      <c r="G45" s="186">
        <v>2</v>
      </c>
      <c r="H45" s="186">
        <v>2</v>
      </c>
      <c r="I45" s="190" t="s">
        <v>471</v>
      </c>
      <c r="J45" s="223" t="s">
        <v>472</v>
      </c>
      <c r="K45" s="87" t="s">
        <v>473</v>
      </c>
      <c r="L45" s="2"/>
      <c r="M45" s="403"/>
      <c r="N45" s="403"/>
      <c r="O45" s="2"/>
      <c r="P45" s="2"/>
      <c r="Q45" s="2"/>
      <c r="R45" s="2"/>
      <c r="S45" s="2"/>
      <c r="T45" s="2"/>
      <c r="U45" s="2"/>
      <c r="V45" s="2"/>
      <c r="W45" s="2"/>
      <c r="X45" s="2"/>
      <c r="Y45" s="2"/>
      <c r="Z45" s="2"/>
    </row>
    <row r="46" spans="1:26" ht="15.75" customHeight="1" x14ac:dyDescent="0.25">
      <c r="A46" s="2"/>
      <c r="B46" s="2"/>
      <c r="C46" s="90"/>
      <c r="D46" s="2"/>
      <c r="E46" s="2"/>
      <c r="F46" s="2"/>
      <c r="G46" s="2"/>
      <c r="H46" s="2"/>
      <c r="I46" s="2"/>
      <c r="J46" s="56"/>
      <c r="K46" s="2"/>
      <c r="L46" s="2"/>
      <c r="M46" s="2"/>
      <c r="N46" s="2"/>
      <c r="O46" s="2"/>
      <c r="P46" s="2"/>
      <c r="Q46" s="2"/>
      <c r="R46" s="2"/>
      <c r="S46" s="2"/>
      <c r="T46" s="2"/>
      <c r="U46" s="2"/>
      <c r="V46" s="2"/>
      <c r="W46" s="2"/>
      <c r="X46" s="2"/>
      <c r="Y46" s="2"/>
      <c r="Z46" s="2"/>
    </row>
    <row r="47" spans="1:26" ht="15.75" customHeight="1" x14ac:dyDescent="0.25">
      <c r="A47" s="2"/>
      <c r="B47" s="2"/>
      <c r="C47" s="90"/>
      <c r="D47" s="2"/>
      <c r="E47" s="2"/>
      <c r="F47" s="2"/>
      <c r="G47" s="2"/>
      <c r="H47" s="2"/>
      <c r="I47" s="2"/>
      <c r="J47" s="56"/>
      <c r="K47" s="2"/>
      <c r="L47" s="2"/>
      <c r="M47" s="2"/>
      <c r="N47" s="2"/>
      <c r="O47" s="2"/>
      <c r="P47" s="2"/>
      <c r="Q47" s="2"/>
      <c r="R47" s="2"/>
      <c r="S47" s="2"/>
      <c r="T47" s="2"/>
      <c r="U47" s="2"/>
      <c r="V47" s="2"/>
      <c r="W47" s="2"/>
      <c r="X47" s="2"/>
      <c r="Y47" s="2"/>
      <c r="Z47" s="2"/>
    </row>
    <row r="48" spans="1:26" ht="15.75" customHeight="1" x14ac:dyDescent="0.25">
      <c r="A48" s="2"/>
      <c r="B48" s="2"/>
      <c r="C48" s="90"/>
      <c r="D48" s="2"/>
      <c r="E48" s="2"/>
      <c r="F48" s="2"/>
      <c r="G48" s="2"/>
      <c r="H48" s="2"/>
      <c r="I48" s="2"/>
      <c r="J48" s="56"/>
      <c r="K48" s="2"/>
      <c r="L48" s="2"/>
      <c r="M48" s="2"/>
      <c r="N48" s="2"/>
      <c r="O48" s="2"/>
      <c r="P48" s="2"/>
      <c r="Q48" s="2"/>
      <c r="R48" s="2"/>
      <c r="S48" s="2"/>
      <c r="T48" s="2"/>
      <c r="U48" s="2"/>
      <c r="V48" s="2"/>
      <c r="W48" s="2"/>
      <c r="X48" s="2"/>
      <c r="Y48" s="2"/>
      <c r="Z48" s="2"/>
    </row>
    <row r="49" spans="1:26" ht="15.75" customHeight="1" x14ac:dyDescent="0.25">
      <c r="A49" s="2"/>
      <c r="B49" s="2"/>
      <c r="C49" s="90"/>
      <c r="D49" s="2"/>
      <c r="E49" s="2"/>
      <c r="F49" s="2"/>
      <c r="G49" s="2"/>
      <c r="H49" s="2"/>
      <c r="I49" s="2"/>
      <c r="J49" s="56"/>
      <c r="K49" s="2"/>
      <c r="L49" s="2"/>
      <c r="M49" s="2"/>
      <c r="N49" s="2"/>
      <c r="O49" s="2"/>
      <c r="P49" s="2"/>
      <c r="Q49" s="2"/>
      <c r="R49" s="2"/>
      <c r="S49" s="2"/>
      <c r="T49" s="2"/>
      <c r="U49" s="2"/>
      <c r="V49" s="2"/>
      <c r="W49" s="2"/>
      <c r="X49" s="2"/>
      <c r="Y49" s="2"/>
      <c r="Z49" s="2"/>
    </row>
    <row r="50" spans="1:26" ht="15.75" customHeight="1" x14ac:dyDescent="0.25">
      <c r="A50" s="2"/>
      <c r="B50" s="2"/>
      <c r="C50" s="90"/>
      <c r="D50" s="2"/>
      <c r="E50" s="2"/>
      <c r="F50" s="2"/>
      <c r="G50" s="2"/>
      <c r="H50" s="2"/>
      <c r="I50" s="2"/>
      <c r="J50" s="56"/>
      <c r="K50" s="2"/>
      <c r="L50" s="2"/>
      <c r="M50" s="2"/>
      <c r="N50" s="2"/>
      <c r="O50" s="2"/>
      <c r="P50" s="2"/>
      <c r="Q50" s="2"/>
      <c r="R50" s="2"/>
      <c r="S50" s="2"/>
      <c r="T50" s="2"/>
      <c r="U50" s="2"/>
      <c r="V50" s="2"/>
      <c r="W50" s="2"/>
      <c r="X50" s="2"/>
      <c r="Y50" s="2"/>
      <c r="Z50" s="2"/>
    </row>
    <row r="51" spans="1:26" ht="15.75" customHeight="1" x14ac:dyDescent="0.25">
      <c r="A51" s="2"/>
      <c r="B51" s="2"/>
      <c r="C51" s="90"/>
      <c r="D51" s="2"/>
      <c r="E51" s="2"/>
      <c r="F51" s="2"/>
      <c r="G51" s="2"/>
      <c r="H51" s="2"/>
      <c r="I51" s="2"/>
      <c r="J51" s="56"/>
      <c r="K51" s="2"/>
      <c r="L51" s="2"/>
      <c r="M51" s="2"/>
      <c r="N51" s="2"/>
      <c r="O51" s="2"/>
      <c r="P51" s="2"/>
      <c r="Q51" s="2"/>
      <c r="R51" s="2"/>
      <c r="S51" s="2"/>
      <c r="T51" s="2"/>
      <c r="U51" s="2"/>
      <c r="V51" s="2"/>
      <c r="W51" s="2"/>
      <c r="X51" s="2"/>
      <c r="Y51" s="2"/>
      <c r="Z51" s="2"/>
    </row>
    <row r="52" spans="1:26" ht="15.75" customHeight="1" x14ac:dyDescent="0.25">
      <c r="A52" s="2"/>
      <c r="B52" s="2"/>
      <c r="C52" s="90"/>
      <c r="D52" s="2"/>
      <c r="E52" s="2"/>
      <c r="F52" s="2"/>
      <c r="G52" s="2"/>
      <c r="H52" s="2"/>
      <c r="I52" s="2"/>
      <c r="J52" s="56"/>
      <c r="K52" s="2"/>
      <c r="L52" s="2"/>
      <c r="M52" s="2"/>
      <c r="N52" s="2"/>
      <c r="O52" s="2"/>
      <c r="P52" s="2"/>
      <c r="Q52" s="2"/>
      <c r="R52" s="2"/>
      <c r="S52" s="2"/>
      <c r="T52" s="2"/>
      <c r="U52" s="2"/>
      <c r="V52" s="2"/>
      <c r="W52" s="2"/>
      <c r="X52" s="2"/>
      <c r="Y52" s="2"/>
      <c r="Z52" s="2"/>
    </row>
    <row r="53" spans="1:26" ht="15.75" customHeight="1" x14ac:dyDescent="0.25">
      <c r="A53" s="2"/>
      <c r="B53" s="2"/>
      <c r="C53" s="90"/>
      <c r="D53" s="2"/>
      <c r="E53" s="2"/>
      <c r="F53" s="2"/>
      <c r="G53" s="2"/>
      <c r="H53" s="2"/>
      <c r="I53" s="2"/>
      <c r="J53" s="56"/>
      <c r="K53" s="2"/>
      <c r="L53" s="2"/>
      <c r="M53" s="2"/>
      <c r="N53" s="2"/>
      <c r="O53" s="2"/>
      <c r="P53" s="2"/>
      <c r="Q53" s="2"/>
      <c r="R53" s="2"/>
      <c r="S53" s="2"/>
      <c r="T53" s="2"/>
      <c r="U53" s="2"/>
      <c r="V53" s="2"/>
      <c r="W53" s="2"/>
      <c r="X53" s="2"/>
      <c r="Y53" s="2"/>
      <c r="Z53" s="2"/>
    </row>
    <row r="54" spans="1:26" ht="15.75" customHeight="1" x14ac:dyDescent="0.25">
      <c r="A54" s="2"/>
      <c r="B54" s="2"/>
      <c r="C54" s="90"/>
      <c r="D54" s="2"/>
      <c r="E54" s="2"/>
      <c r="F54" s="2"/>
      <c r="G54" s="2"/>
      <c r="H54" s="2"/>
      <c r="I54" s="2"/>
      <c r="J54" s="56"/>
      <c r="K54" s="2"/>
      <c r="L54" s="2"/>
      <c r="M54" s="2"/>
      <c r="N54" s="2"/>
      <c r="O54" s="2"/>
      <c r="P54" s="2"/>
      <c r="Q54" s="2"/>
      <c r="R54" s="2"/>
      <c r="S54" s="2"/>
      <c r="T54" s="2"/>
      <c r="U54" s="2"/>
      <c r="V54" s="2"/>
      <c r="W54" s="2"/>
      <c r="X54" s="2"/>
      <c r="Y54" s="2"/>
      <c r="Z54" s="2"/>
    </row>
    <row r="55" spans="1:26" ht="15.75" customHeight="1" x14ac:dyDescent="0.25">
      <c r="A55" s="2"/>
      <c r="B55" s="2"/>
      <c r="C55" s="90"/>
      <c r="D55" s="2"/>
      <c r="E55" s="2"/>
      <c r="F55" s="2"/>
      <c r="G55" s="2"/>
      <c r="H55" s="2"/>
      <c r="I55" s="2"/>
      <c r="J55" s="56"/>
      <c r="K55" s="2"/>
      <c r="L55" s="2"/>
      <c r="M55" s="2"/>
      <c r="N55" s="2"/>
      <c r="O55" s="2"/>
      <c r="P55" s="2"/>
      <c r="Q55" s="2"/>
      <c r="R55" s="2"/>
      <c r="S55" s="2"/>
      <c r="T55" s="2"/>
      <c r="U55" s="2"/>
      <c r="V55" s="2"/>
      <c r="W55" s="2"/>
      <c r="X55" s="2"/>
      <c r="Y55" s="2"/>
      <c r="Z55" s="2"/>
    </row>
    <row r="56" spans="1:26" ht="15.75" customHeight="1" x14ac:dyDescent="0.25">
      <c r="A56" s="2"/>
      <c r="B56" s="2"/>
      <c r="C56" s="90"/>
      <c r="D56" s="2"/>
      <c r="E56" s="2"/>
      <c r="F56" s="2"/>
      <c r="G56" s="2"/>
      <c r="H56" s="2"/>
      <c r="I56" s="2"/>
      <c r="J56" s="56"/>
      <c r="K56" s="2"/>
      <c r="L56" s="2"/>
      <c r="M56" s="2"/>
      <c r="N56" s="2"/>
      <c r="O56" s="2"/>
      <c r="P56" s="2"/>
      <c r="Q56" s="2"/>
      <c r="R56" s="2"/>
      <c r="S56" s="2"/>
      <c r="T56" s="2"/>
      <c r="U56" s="2"/>
      <c r="V56" s="2"/>
      <c r="W56" s="2"/>
      <c r="X56" s="2"/>
      <c r="Y56" s="2"/>
      <c r="Z56" s="2"/>
    </row>
    <row r="57" spans="1:26" ht="15.75" customHeight="1" x14ac:dyDescent="0.25">
      <c r="A57" s="2"/>
      <c r="B57" s="2"/>
      <c r="C57" s="90"/>
      <c r="D57" s="2"/>
      <c r="E57" s="2"/>
      <c r="F57" s="2"/>
      <c r="G57" s="2"/>
      <c r="H57" s="2"/>
      <c r="I57" s="2"/>
      <c r="J57" s="56"/>
      <c r="K57" s="2"/>
      <c r="L57" s="2"/>
      <c r="M57" s="2"/>
      <c r="N57" s="2"/>
      <c r="O57" s="2"/>
      <c r="P57" s="2"/>
      <c r="Q57" s="2"/>
      <c r="R57" s="2"/>
      <c r="S57" s="2"/>
      <c r="T57" s="2"/>
      <c r="U57" s="2"/>
      <c r="V57" s="2"/>
      <c r="W57" s="2"/>
      <c r="X57" s="2"/>
      <c r="Y57" s="2"/>
      <c r="Z57" s="2"/>
    </row>
    <row r="58" spans="1:26" ht="15.75" customHeight="1" x14ac:dyDescent="0.25">
      <c r="A58" s="2"/>
      <c r="B58" s="2"/>
      <c r="C58" s="90"/>
      <c r="D58" s="2"/>
      <c r="E58" s="2"/>
      <c r="F58" s="2"/>
      <c r="G58" s="2"/>
      <c r="H58" s="2"/>
      <c r="I58" s="2"/>
      <c r="J58" s="56"/>
      <c r="K58" s="2"/>
      <c r="L58" s="2"/>
      <c r="M58" s="2"/>
      <c r="N58" s="2"/>
      <c r="O58" s="2"/>
      <c r="P58" s="2"/>
      <c r="Q58" s="2"/>
      <c r="R58" s="2"/>
      <c r="S58" s="2"/>
      <c r="T58" s="2"/>
      <c r="U58" s="2"/>
      <c r="V58" s="2"/>
      <c r="W58" s="2"/>
      <c r="X58" s="2"/>
      <c r="Y58" s="2"/>
      <c r="Z58" s="2"/>
    </row>
    <row r="59" spans="1:26" ht="15.75" customHeight="1" x14ac:dyDescent="0.25">
      <c r="A59" s="2"/>
      <c r="B59" s="2"/>
      <c r="C59" s="90"/>
      <c r="D59" s="2"/>
      <c r="E59" s="2"/>
      <c r="F59" s="2"/>
      <c r="G59" s="2"/>
      <c r="H59" s="2"/>
      <c r="I59" s="2"/>
      <c r="J59" s="56"/>
      <c r="K59" s="2"/>
      <c r="L59" s="2"/>
      <c r="M59" s="2"/>
      <c r="N59" s="2"/>
      <c r="O59" s="2"/>
      <c r="P59" s="2"/>
      <c r="Q59" s="2"/>
      <c r="R59" s="2"/>
      <c r="S59" s="2"/>
      <c r="T59" s="2"/>
      <c r="U59" s="2"/>
      <c r="V59" s="2"/>
      <c r="W59" s="2"/>
      <c r="X59" s="2"/>
      <c r="Y59" s="2"/>
      <c r="Z59" s="2"/>
    </row>
    <row r="60" spans="1:26" ht="15.75" customHeight="1" x14ac:dyDescent="0.25">
      <c r="A60" s="2"/>
      <c r="B60" s="2"/>
      <c r="C60" s="90"/>
      <c r="D60" s="2"/>
      <c r="E60" s="2"/>
      <c r="F60" s="2"/>
      <c r="G60" s="2"/>
      <c r="H60" s="2"/>
      <c r="I60" s="2"/>
      <c r="J60" s="56"/>
      <c r="K60" s="2"/>
      <c r="L60" s="2"/>
      <c r="M60" s="2"/>
      <c r="N60" s="2"/>
      <c r="O60" s="2"/>
      <c r="P60" s="2"/>
      <c r="Q60" s="2"/>
      <c r="R60" s="2"/>
      <c r="S60" s="2"/>
      <c r="T60" s="2"/>
      <c r="U60" s="2"/>
      <c r="V60" s="2"/>
      <c r="W60" s="2"/>
      <c r="X60" s="2"/>
      <c r="Y60" s="2"/>
      <c r="Z60" s="2"/>
    </row>
    <row r="61" spans="1:26" ht="15.75" customHeight="1" x14ac:dyDescent="0.25">
      <c r="A61" s="2"/>
      <c r="B61" s="2"/>
      <c r="C61" s="90"/>
      <c r="D61" s="2"/>
      <c r="E61" s="2"/>
      <c r="F61" s="2"/>
      <c r="G61" s="2"/>
      <c r="H61" s="2"/>
      <c r="I61" s="2"/>
      <c r="J61" s="56"/>
      <c r="K61" s="2"/>
      <c r="L61" s="2"/>
      <c r="M61" s="2"/>
      <c r="N61" s="2"/>
      <c r="O61" s="2"/>
      <c r="P61" s="2"/>
      <c r="Q61" s="2"/>
      <c r="R61" s="2"/>
      <c r="S61" s="2"/>
      <c r="T61" s="2"/>
      <c r="U61" s="2"/>
      <c r="V61" s="2"/>
      <c r="W61" s="2"/>
      <c r="X61" s="2"/>
      <c r="Y61" s="2"/>
      <c r="Z61" s="2"/>
    </row>
    <row r="62" spans="1:26" ht="15.75" customHeight="1" x14ac:dyDescent="0.25">
      <c r="A62" s="2"/>
      <c r="B62" s="2"/>
      <c r="C62" s="90"/>
      <c r="D62" s="2"/>
      <c r="E62" s="2"/>
      <c r="F62" s="2"/>
      <c r="G62" s="2"/>
      <c r="H62" s="2"/>
      <c r="I62" s="2"/>
      <c r="J62" s="56"/>
      <c r="K62" s="2"/>
      <c r="L62" s="2"/>
      <c r="M62" s="2"/>
      <c r="N62" s="2"/>
      <c r="O62" s="2"/>
      <c r="P62" s="2"/>
      <c r="Q62" s="2"/>
      <c r="R62" s="2"/>
      <c r="S62" s="2"/>
      <c r="T62" s="2"/>
      <c r="U62" s="2"/>
      <c r="V62" s="2"/>
      <c r="W62" s="2"/>
      <c r="X62" s="2"/>
      <c r="Y62" s="2"/>
      <c r="Z62" s="2"/>
    </row>
    <row r="63" spans="1:26" ht="15.75" customHeight="1" x14ac:dyDescent="0.25">
      <c r="A63" s="2"/>
      <c r="B63" s="2"/>
      <c r="C63" s="90"/>
      <c r="D63" s="2"/>
      <c r="E63" s="2"/>
      <c r="F63" s="2"/>
      <c r="G63" s="2"/>
      <c r="H63" s="2"/>
      <c r="I63" s="2"/>
      <c r="J63" s="56"/>
      <c r="K63" s="2"/>
      <c r="L63" s="2"/>
      <c r="M63" s="2"/>
      <c r="N63" s="2"/>
      <c r="O63" s="2"/>
      <c r="P63" s="2"/>
      <c r="Q63" s="2"/>
      <c r="R63" s="2"/>
      <c r="S63" s="2"/>
      <c r="T63" s="2"/>
      <c r="U63" s="2"/>
      <c r="V63" s="2"/>
      <c r="W63" s="2"/>
      <c r="X63" s="2"/>
      <c r="Y63" s="2"/>
      <c r="Z63" s="2"/>
    </row>
    <row r="64" spans="1:26" ht="15.75" customHeight="1" x14ac:dyDescent="0.25">
      <c r="A64" s="2"/>
      <c r="B64" s="2"/>
      <c r="C64" s="90"/>
      <c r="D64" s="2"/>
      <c r="E64" s="2"/>
      <c r="F64" s="2"/>
      <c r="G64" s="2"/>
      <c r="H64" s="2"/>
      <c r="I64" s="2"/>
      <c r="J64" s="56"/>
      <c r="K64" s="2"/>
      <c r="L64" s="2"/>
      <c r="M64" s="2"/>
      <c r="N64" s="2"/>
      <c r="O64" s="2"/>
      <c r="P64" s="2"/>
      <c r="Q64" s="2"/>
      <c r="R64" s="2"/>
      <c r="S64" s="2"/>
      <c r="T64" s="2"/>
      <c r="U64" s="2"/>
      <c r="V64" s="2"/>
      <c r="W64" s="2"/>
      <c r="X64" s="2"/>
      <c r="Y64" s="2"/>
      <c r="Z64" s="2"/>
    </row>
    <row r="65" spans="1:26" ht="15.75" customHeight="1" x14ac:dyDescent="0.25">
      <c r="A65" s="2"/>
      <c r="B65" s="2"/>
      <c r="C65" s="90"/>
      <c r="D65" s="2"/>
      <c r="E65" s="2"/>
      <c r="F65" s="2"/>
      <c r="G65" s="2"/>
      <c r="H65" s="2"/>
      <c r="I65" s="2"/>
      <c r="J65" s="56"/>
      <c r="K65" s="2"/>
      <c r="L65" s="2"/>
      <c r="M65" s="2"/>
      <c r="N65" s="2"/>
      <c r="O65" s="2"/>
      <c r="P65" s="2"/>
      <c r="Q65" s="2"/>
      <c r="R65" s="2"/>
      <c r="S65" s="2"/>
      <c r="T65" s="2"/>
      <c r="U65" s="2"/>
      <c r="V65" s="2"/>
      <c r="W65" s="2"/>
      <c r="X65" s="2"/>
      <c r="Y65" s="2"/>
      <c r="Z65" s="2"/>
    </row>
    <row r="66" spans="1:26" ht="15.75" customHeight="1" x14ac:dyDescent="0.25">
      <c r="A66" s="2"/>
      <c r="B66" s="2"/>
      <c r="C66" s="90"/>
      <c r="D66" s="2"/>
      <c r="E66" s="2"/>
      <c r="F66" s="2"/>
      <c r="G66" s="2"/>
      <c r="H66" s="2"/>
      <c r="I66" s="2"/>
      <c r="J66" s="56"/>
      <c r="K66" s="2"/>
      <c r="L66" s="2"/>
      <c r="M66" s="2"/>
      <c r="N66" s="2"/>
      <c r="O66" s="2"/>
      <c r="P66" s="2"/>
      <c r="Q66" s="2"/>
      <c r="R66" s="2"/>
      <c r="S66" s="2"/>
      <c r="T66" s="2"/>
      <c r="U66" s="2"/>
      <c r="V66" s="2"/>
      <c r="W66" s="2"/>
      <c r="X66" s="2"/>
      <c r="Y66" s="2"/>
      <c r="Z66" s="2"/>
    </row>
    <row r="67" spans="1:26" ht="15.75" customHeight="1" x14ac:dyDescent="0.25">
      <c r="A67" s="2"/>
      <c r="B67" s="2"/>
      <c r="C67" s="90"/>
      <c r="D67" s="2"/>
      <c r="E67" s="2"/>
      <c r="F67" s="2"/>
      <c r="G67" s="2"/>
      <c r="H67" s="2"/>
      <c r="I67" s="2"/>
      <c r="J67" s="56"/>
      <c r="K67" s="2"/>
      <c r="L67" s="2"/>
      <c r="M67" s="2"/>
      <c r="N67" s="2"/>
      <c r="O67" s="2"/>
      <c r="P67" s="2"/>
      <c r="Q67" s="2"/>
      <c r="R67" s="2"/>
      <c r="S67" s="2"/>
      <c r="T67" s="2"/>
      <c r="U67" s="2"/>
      <c r="V67" s="2"/>
      <c r="W67" s="2"/>
      <c r="X67" s="2"/>
      <c r="Y67" s="2"/>
      <c r="Z67" s="2"/>
    </row>
    <row r="68" spans="1:26" ht="15.75" customHeight="1" x14ac:dyDescent="0.25">
      <c r="A68" s="2"/>
      <c r="B68" s="2"/>
      <c r="C68" s="90"/>
      <c r="D68" s="2"/>
      <c r="E68" s="2"/>
      <c r="F68" s="2"/>
      <c r="G68" s="2"/>
      <c r="H68" s="2"/>
      <c r="I68" s="2"/>
      <c r="J68" s="56"/>
      <c r="K68" s="2"/>
      <c r="L68" s="2"/>
      <c r="M68" s="2"/>
      <c r="N68" s="2"/>
      <c r="O68" s="2"/>
      <c r="P68" s="2"/>
      <c r="Q68" s="2"/>
      <c r="R68" s="2"/>
      <c r="S68" s="2"/>
      <c r="T68" s="2"/>
      <c r="U68" s="2"/>
      <c r="V68" s="2"/>
      <c r="W68" s="2"/>
      <c r="X68" s="2"/>
      <c r="Y68" s="2"/>
      <c r="Z68" s="2"/>
    </row>
    <row r="69" spans="1:26" ht="15.75" customHeight="1" x14ac:dyDescent="0.25">
      <c r="A69" s="2"/>
      <c r="B69" s="2"/>
      <c r="C69" s="90"/>
      <c r="D69" s="2"/>
      <c r="E69" s="2"/>
      <c r="F69" s="2"/>
      <c r="G69" s="2"/>
      <c r="H69" s="2"/>
      <c r="I69" s="2"/>
      <c r="J69" s="56"/>
      <c r="K69" s="2"/>
      <c r="L69" s="2"/>
      <c r="M69" s="2"/>
      <c r="N69" s="2"/>
      <c r="O69" s="2"/>
      <c r="P69" s="2"/>
      <c r="Q69" s="2"/>
      <c r="R69" s="2"/>
      <c r="S69" s="2"/>
      <c r="T69" s="2"/>
      <c r="U69" s="2"/>
      <c r="V69" s="2"/>
      <c r="W69" s="2"/>
      <c r="X69" s="2"/>
      <c r="Y69" s="2"/>
      <c r="Z69" s="2"/>
    </row>
    <row r="70" spans="1:26" ht="15.75" customHeight="1" x14ac:dyDescent="0.25">
      <c r="A70" s="2"/>
      <c r="B70" s="2"/>
      <c r="C70" s="90"/>
      <c r="D70" s="2"/>
      <c r="E70" s="2"/>
      <c r="F70" s="2"/>
      <c r="G70" s="2"/>
      <c r="H70" s="2"/>
      <c r="I70" s="2"/>
      <c r="J70" s="56"/>
      <c r="K70" s="2"/>
      <c r="L70" s="2"/>
      <c r="M70" s="2"/>
      <c r="N70" s="2"/>
      <c r="O70" s="2"/>
      <c r="P70" s="2"/>
      <c r="Q70" s="2"/>
      <c r="R70" s="2"/>
      <c r="S70" s="2"/>
      <c r="T70" s="2"/>
      <c r="U70" s="2"/>
      <c r="V70" s="2"/>
      <c r="W70" s="2"/>
      <c r="X70" s="2"/>
      <c r="Y70" s="2"/>
      <c r="Z70" s="2"/>
    </row>
    <row r="71" spans="1:26" ht="15.75" customHeight="1" x14ac:dyDescent="0.25">
      <c r="A71" s="2"/>
      <c r="B71" s="2"/>
      <c r="C71" s="90"/>
      <c r="D71" s="2"/>
      <c r="E71" s="2"/>
      <c r="F71" s="2"/>
      <c r="G71" s="2"/>
      <c r="H71" s="2"/>
      <c r="I71" s="2"/>
      <c r="J71" s="56"/>
      <c r="K71" s="2"/>
      <c r="L71" s="2"/>
      <c r="M71" s="2"/>
      <c r="N71" s="2"/>
      <c r="O71" s="2"/>
      <c r="P71" s="2"/>
      <c r="Q71" s="2"/>
      <c r="R71" s="2"/>
      <c r="S71" s="2"/>
      <c r="T71" s="2"/>
      <c r="U71" s="2"/>
      <c r="V71" s="2"/>
      <c r="W71" s="2"/>
      <c r="X71" s="2"/>
      <c r="Y71" s="2"/>
      <c r="Z71" s="2"/>
    </row>
    <row r="72" spans="1:26" ht="15.75" customHeight="1" x14ac:dyDescent="0.25">
      <c r="A72" s="2"/>
      <c r="B72" s="2"/>
      <c r="C72" s="90"/>
      <c r="D72" s="2"/>
      <c r="E72" s="2"/>
      <c r="F72" s="2"/>
      <c r="G72" s="2"/>
      <c r="H72" s="2"/>
      <c r="I72" s="2"/>
      <c r="J72" s="56"/>
      <c r="K72" s="2"/>
      <c r="L72" s="2"/>
      <c r="M72" s="2"/>
      <c r="N72" s="2"/>
      <c r="O72" s="2"/>
      <c r="P72" s="2"/>
      <c r="Q72" s="2"/>
      <c r="R72" s="2"/>
      <c r="S72" s="2"/>
      <c r="T72" s="2"/>
      <c r="U72" s="2"/>
      <c r="V72" s="2"/>
      <c r="W72" s="2"/>
      <c r="X72" s="2"/>
      <c r="Y72" s="2"/>
      <c r="Z72" s="2"/>
    </row>
    <row r="73" spans="1:26" ht="15.75" customHeight="1" x14ac:dyDescent="0.25">
      <c r="A73" s="2"/>
      <c r="B73" s="2"/>
      <c r="C73" s="90"/>
      <c r="D73" s="2"/>
      <c r="E73" s="2"/>
      <c r="F73" s="2"/>
      <c r="G73" s="2"/>
      <c r="H73" s="2"/>
      <c r="I73" s="2"/>
      <c r="J73" s="56"/>
      <c r="K73" s="2"/>
      <c r="L73" s="2"/>
      <c r="M73" s="2"/>
      <c r="N73" s="2"/>
      <c r="O73" s="2"/>
      <c r="P73" s="2"/>
      <c r="Q73" s="2"/>
      <c r="R73" s="2"/>
      <c r="S73" s="2"/>
      <c r="T73" s="2"/>
      <c r="U73" s="2"/>
      <c r="V73" s="2"/>
      <c r="W73" s="2"/>
      <c r="X73" s="2"/>
      <c r="Y73" s="2"/>
      <c r="Z73" s="2"/>
    </row>
    <row r="74" spans="1:26" ht="15.75" customHeight="1" x14ac:dyDescent="0.25">
      <c r="A74" s="2"/>
      <c r="B74" s="2"/>
      <c r="C74" s="90"/>
      <c r="D74" s="2"/>
      <c r="E74" s="2"/>
      <c r="F74" s="2"/>
      <c r="G74" s="2"/>
      <c r="H74" s="2"/>
      <c r="I74" s="2"/>
      <c r="J74" s="56"/>
      <c r="K74" s="2"/>
      <c r="L74" s="2"/>
      <c r="M74" s="2"/>
      <c r="N74" s="2"/>
      <c r="O74" s="2"/>
      <c r="P74" s="2"/>
      <c r="Q74" s="2"/>
      <c r="R74" s="2"/>
      <c r="S74" s="2"/>
      <c r="T74" s="2"/>
      <c r="U74" s="2"/>
      <c r="V74" s="2"/>
      <c r="W74" s="2"/>
      <c r="X74" s="2"/>
      <c r="Y74" s="2"/>
      <c r="Z74" s="2"/>
    </row>
    <row r="75" spans="1:26" ht="15.75" customHeight="1" x14ac:dyDescent="0.25">
      <c r="A75" s="2"/>
      <c r="B75" s="2"/>
      <c r="C75" s="90"/>
      <c r="D75" s="2"/>
      <c r="E75" s="2"/>
      <c r="F75" s="2"/>
      <c r="G75" s="2"/>
      <c r="H75" s="2"/>
      <c r="I75" s="2"/>
      <c r="J75" s="56"/>
      <c r="K75" s="2"/>
      <c r="L75" s="2"/>
      <c r="M75" s="2"/>
      <c r="N75" s="2"/>
      <c r="O75" s="2"/>
      <c r="P75" s="2"/>
      <c r="Q75" s="2"/>
      <c r="R75" s="2"/>
      <c r="S75" s="2"/>
      <c r="T75" s="2"/>
      <c r="U75" s="2"/>
      <c r="V75" s="2"/>
      <c r="W75" s="2"/>
      <c r="X75" s="2"/>
      <c r="Y75" s="2"/>
      <c r="Z75" s="2"/>
    </row>
    <row r="76" spans="1:26" ht="15.75" customHeight="1" x14ac:dyDescent="0.25">
      <c r="A76" s="2"/>
      <c r="B76" s="2"/>
      <c r="C76" s="90"/>
      <c r="D76" s="2"/>
      <c r="E76" s="2"/>
      <c r="F76" s="2"/>
      <c r="G76" s="2"/>
      <c r="H76" s="2"/>
      <c r="I76" s="2"/>
      <c r="J76" s="56"/>
      <c r="K76" s="2"/>
      <c r="L76" s="2"/>
      <c r="M76" s="2"/>
      <c r="N76" s="2"/>
      <c r="O76" s="2"/>
      <c r="P76" s="2"/>
      <c r="Q76" s="2"/>
      <c r="R76" s="2"/>
      <c r="S76" s="2"/>
      <c r="T76" s="2"/>
      <c r="U76" s="2"/>
      <c r="V76" s="2"/>
      <c r="W76" s="2"/>
      <c r="X76" s="2"/>
      <c r="Y76" s="2"/>
      <c r="Z76" s="2"/>
    </row>
    <row r="77" spans="1:26" ht="15.75" customHeight="1" x14ac:dyDescent="0.25">
      <c r="A77" s="2"/>
      <c r="B77" s="2"/>
      <c r="C77" s="90"/>
      <c r="D77" s="2"/>
      <c r="E77" s="2"/>
      <c r="F77" s="2"/>
      <c r="G77" s="2"/>
      <c r="H77" s="2"/>
      <c r="I77" s="2"/>
      <c r="J77" s="56"/>
      <c r="K77" s="2"/>
      <c r="L77" s="2"/>
      <c r="M77" s="2"/>
      <c r="N77" s="2"/>
      <c r="O77" s="2"/>
      <c r="P77" s="2"/>
      <c r="Q77" s="2"/>
      <c r="R77" s="2"/>
      <c r="S77" s="2"/>
      <c r="T77" s="2"/>
      <c r="U77" s="2"/>
      <c r="V77" s="2"/>
      <c r="W77" s="2"/>
      <c r="X77" s="2"/>
      <c r="Y77" s="2"/>
      <c r="Z77" s="2"/>
    </row>
    <row r="78" spans="1:26" ht="15.75" customHeight="1" x14ac:dyDescent="0.25">
      <c r="A78" s="2"/>
      <c r="B78" s="2"/>
      <c r="C78" s="90"/>
      <c r="D78" s="2"/>
      <c r="E78" s="2"/>
      <c r="F78" s="2"/>
      <c r="G78" s="2"/>
      <c r="H78" s="2"/>
      <c r="I78" s="2"/>
      <c r="J78" s="56"/>
      <c r="K78" s="2"/>
      <c r="L78" s="2"/>
      <c r="M78" s="2"/>
      <c r="N78" s="2"/>
      <c r="O78" s="2"/>
      <c r="P78" s="2"/>
      <c r="Q78" s="2"/>
      <c r="R78" s="2"/>
      <c r="S78" s="2"/>
      <c r="T78" s="2"/>
      <c r="U78" s="2"/>
      <c r="V78" s="2"/>
      <c r="W78" s="2"/>
      <c r="X78" s="2"/>
      <c r="Y78" s="2"/>
      <c r="Z78" s="2"/>
    </row>
    <row r="79" spans="1:26" ht="15.75" customHeight="1" x14ac:dyDescent="0.25">
      <c r="A79" s="2"/>
      <c r="B79" s="2"/>
      <c r="C79" s="90"/>
      <c r="D79" s="2"/>
      <c r="E79" s="2"/>
      <c r="F79" s="2"/>
      <c r="G79" s="2"/>
      <c r="H79" s="2"/>
      <c r="I79" s="2"/>
      <c r="J79" s="56"/>
      <c r="K79" s="2"/>
      <c r="L79" s="2"/>
      <c r="M79" s="2"/>
      <c r="N79" s="2"/>
      <c r="O79" s="2"/>
      <c r="P79" s="2"/>
      <c r="Q79" s="2"/>
      <c r="R79" s="2"/>
      <c r="S79" s="2"/>
      <c r="T79" s="2"/>
      <c r="U79" s="2"/>
      <c r="V79" s="2"/>
      <c r="W79" s="2"/>
      <c r="X79" s="2"/>
      <c r="Y79" s="2"/>
      <c r="Z79" s="2"/>
    </row>
    <row r="80" spans="1:26" ht="15.75" customHeight="1" x14ac:dyDescent="0.25">
      <c r="A80" s="2"/>
      <c r="B80" s="2"/>
      <c r="C80" s="90"/>
      <c r="D80" s="2"/>
      <c r="E80" s="2"/>
      <c r="F80" s="2"/>
      <c r="G80" s="2"/>
      <c r="H80" s="2"/>
      <c r="I80" s="2"/>
      <c r="J80" s="56"/>
      <c r="K80" s="2"/>
      <c r="L80" s="2"/>
      <c r="M80" s="2"/>
      <c r="N80" s="2"/>
      <c r="O80" s="2"/>
      <c r="P80" s="2"/>
      <c r="Q80" s="2"/>
      <c r="R80" s="2"/>
      <c r="S80" s="2"/>
      <c r="T80" s="2"/>
      <c r="U80" s="2"/>
      <c r="V80" s="2"/>
      <c r="W80" s="2"/>
      <c r="X80" s="2"/>
      <c r="Y80" s="2"/>
      <c r="Z80" s="2"/>
    </row>
    <row r="81" spans="1:26" ht="15.75" customHeight="1" x14ac:dyDescent="0.25">
      <c r="A81" s="2"/>
      <c r="B81" s="2"/>
      <c r="C81" s="90"/>
      <c r="D81" s="2"/>
      <c r="E81" s="2"/>
      <c r="F81" s="2"/>
      <c r="G81" s="2"/>
      <c r="H81" s="2"/>
      <c r="I81" s="2"/>
      <c r="J81" s="56"/>
      <c r="K81" s="2"/>
      <c r="L81" s="2"/>
      <c r="M81" s="2"/>
      <c r="N81" s="2"/>
      <c r="O81" s="2"/>
      <c r="P81" s="2"/>
      <c r="Q81" s="2"/>
      <c r="R81" s="2"/>
      <c r="S81" s="2"/>
      <c r="T81" s="2"/>
      <c r="U81" s="2"/>
      <c r="V81" s="2"/>
      <c r="W81" s="2"/>
      <c r="X81" s="2"/>
      <c r="Y81" s="2"/>
      <c r="Z81" s="2"/>
    </row>
    <row r="82" spans="1:26" ht="15.75" customHeight="1" x14ac:dyDescent="0.25">
      <c r="A82" s="2"/>
      <c r="B82" s="2"/>
      <c r="C82" s="90"/>
      <c r="D82" s="2"/>
      <c r="E82" s="2"/>
      <c r="F82" s="2"/>
      <c r="G82" s="2"/>
      <c r="H82" s="2"/>
      <c r="I82" s="2"/>
      <c r="J82" s="56"/>
      <c r="K82" s="2"/>
      <c r="L82" s="2"/>
      <c r="M82" s="2"/>
      <c r="N82" s="2"/>
      <c r="O82" s="2"/>
      <c r="P82" s="2"/>
      <c r="Q82" s="2"/>
      <c r="R82" s="2"/>
      <c r="S82" s="2"/>
      <c r="T82" s="2"/>
      <c r="U82" s="2"/>
      <c r="V82" s="2"/>
      <c r="W82" s="2"/>
      <c r="X82" s="2"/>
      <c r="Y82" s="2"/>
      <c r="Z82" s="2"/>
    </row>
    <row r="83" spans="1:26" ht="15.75" customHeight="1" x14ac:dyDescent="0.25">
      <c r="A83" s="2"/>
      <c r="B83" s="2"/>
      <c r="C83" s="90"/>
      <c r="D83" s="2"/>
      <c r="E83" s="2"/>
      <c r="F83" s="2"/>
      <c r="G83" s="2"/>
      <c r="H83" s="2"/>
      <c r="I83" s="2"/>
      <c r="J83" s="56"/>
      <c r="K83" s="2"/>
      <c r="L83" s="2"/>
      <c r="M83" s="2"/>
      <c r="N83" s="2"/>
      <c r="O83" s="2"/>
      <c r="P83" s="2"/>
      <c r="Q83" s="2"/>
      <c r="R83" s="2"/>
      <c r="S83" s="2"/>
      <c r="T83" s="2"/>
      <c r="U83" s="2"/>
      <c r="V83" s="2"/>
      <c r="W83" s="2"/>
      <c r="X83" s="2"/>
      <c r="Y83" s="2"/>
      <c r="Z83" s="2"/>
    </row>
    <row r="84" spans="1:26" ht="15.75" customHeight="1" x14ac:dyDescent="0.25">
      <c r="A84" s="2"/>
      <c r="B84" s="2"/>
      <c r="C84" s="90"/>
      <c r="D84" s="2"/>
      <c r="E84" s="2"/>
      <c r="F84" s="2"/>
      <c r="G84" s="2"/>
      <c r="H84" s="2"/>
      <c r="I84" s="2"/>
      <c r="J84" s="56"/>
      <c r="K84" s="2"/>
      <c r="L84" s="2"/>
      <c r="M84" s="2"/>
      <c r="N84" s="2"/>
      <c r="O84" s="2"/>
      <c r="P84" s="2"/>
      <c r="Q84" s="2"/>
      <c r="R84" s="2"/>
      <c r="S84" s="2"/>
      <c r="T84" s="2"/>
      <c r="U84" s="2"/>
      <c r="V84" s="2"/>
      <c r="W84" s="2"/>
      <c r="X84" s="2"/>
      <c r="Y84" s="2"/>
      <c r="Z84" s="2"/>
    </row>
    <row r="85" spans="1:26" ht="15.75" customHeight="1" x14ac:dyDescent="0.25">
      <c r="A85" s="2"/>
      <c r="B85" s="2"/>
      <c r="C85" s="90"/>
      <c r="D85" s="2"/>
      <c r="E85" s="2"/>
      <c r="F85" s="2"/>
      <c r="G85" s="2"/>
      <c r="H85" s="2"/>
      <c r="I85" s="2"/>
      <c r="J85" s="56"/>
      <c r="K85" s="2"/>
      <c r="L85" s="2"/>
      <c r="M85" s="2"/>
      <c r="N85" s="2"/>
      <c r="O85" s="2"/>
      <c r="P85" s="2"/>
      <c r="Q85" s="2"/>
      <c r="R85" s="2"/>
      <c r="S85" s="2"/>
      <c r="T85" s="2"/>
      <c r="U85" s="2"/>
      <c r="V85" s="2"/>
      <c r="W85" s="2"/>
      <c r="X85" s="2"/>
      <c r="Y85" s="2"/>
      <c r="Z85" s="2"/>
    </row>
    <row r="86" spans="1:26" ht="15.75" customHeight="1" x14ac:dyDescent="0.25">
      <c r="A86" s="2"/>
      <c r="B86" s="2"/>
      <c r="C86" s="90"/>
      <c r="D86" s="2"/>
      <c r="E86" s="2"/>
      <c r="F86" s="2"/>
      <c r="G86" s="2"/>
      <c r="H86" s="2"/>
      <c r="I86" s="2"/>
      <c r="J86" s="56"/>
      <c r="K86" s="2"/>
      <c r="L86" s="2"/>
      <c r="M86" s="2"/>
      <c r="N86" s="2"/>
      <c r="O86" s="2"/>
      <c r="P86" s="2"/>
      <c r="Q86" s="2"/>
      <c r="R86" s="2"/>
      <c r="S86" s="2"/>
      <c r="T86" s="2"/>
      <c r="U86" s="2"/>
      <c r="V86" s="2"/>
      <c r="W86" s="2"/>
      <c r="X86" s="2"/>
      <c r="Y86" s="2"/>
      <c r="Z86" s="2"/>
    </row>
    <row r="87" spans="1:26" ht="15.75" customHeight="1" x14ac:dyDescent="0.25">
      <c r="A87" s="2"/>
      <c r="B87" s="2"/>
      <c r="C87" s="90"/>
      <c r="D87" s="2"/>
      <c r="E87" s="2"/>
      <c r="F87" s="2"/>
      <c r="G87" s="2"/>
      <c r="H87" s="2"/>
      <c r="I87" s="2"/>
      <c r="J87" s="56"/>
      <c r="K87" s="2"/>
      <c r="L87" s="2"/>
      <c r="M87" s="2"/>
      <c r="N87" s="2"/>
      <c r="O87" s="2"/>
      <c r="P87" s="2"/>
      <c r="Q87" s="2"/>
      <c r="R87" s="2"/>
      <c r="S87" s="2"/>
      <c r="T87" s="2"/>
      <c r="U87" s="2"/>
      <c r="V87" s="2"/>
      <c r="W87" s="2"/>
      <c r="X87" s="2"/>
      <c r="Y87" s="2"/>
      <c r="Z87" s="2"/>
    </row>
    <row r="88" spans="1:26" ht="15.75" customHeight="1" x14ac:dyDescent="0.25">
      <c r="A88" s="2"/>
      <c r="B88" s="2"/>
      <c r="C88" s="90"/>
      <c r="D88" s="2"/>
      <c r="E88" s="2"/>
      <c r="F88" s="2"/>
      <c r="G88" s="2"/>
      <c r="H88" s="2"/>
      <c r="I88" s="2"/>
      <c r="J88" s="56"/>
      <c r="K88" s="2"/>
      <c r="L88" s="2"/>
      <c r="M88" s="2"/>
      <c r="N88" s="2"/>
      <c r="O88" s="2"/>
      <c r="P88" s="2"/>
      <c r="Q88" s="2"/>
      <c r="R88" s="2"/>
      <c r="S88" s="2"/>
      <c r="T88" s="2"/>
      <c r="U88" s="2"/>
      <c r="V88" s="2"/>
      <c r="W88" s="2"/>
      <c r="X88" s="2"/>
      <c r="Y88" s="2"/>
      <c r="Z88" s="2"/>
    </row>
    <row r="89" spans="1:26" ht="15.75" customHeight="1" x14ac:dyDescent="0.25">
      <c r="A89" s="2"/>
      <c r="B89" s="2"/>
      <c r="C89" s="90"/>
      <c r="D89" s="2"/>
      <c r="E89" s="2"/>
      <c r="F89" s="2"/>
      <c r="G89" s="2"/>
      <c r="H89" s="2"/>
      <c r="I89" s="2"/>
      <c r="J89" s="56"/>
      <c r="K89" s="2"/>
      <c r="L89" s="2"/>
      <c r="M89" s="2"/>
      <c r="N89" s="2"/>
      <c r="O89" s="2"/>
      <c r="P89" s="2"/>
      <c r="Q89" s="2"/>
      <c r="R89" s="2"/>
      <c r="S89" s="2"/>
      <c r="T89" s="2"/>
      <c r="U89" s="2"/>
      <c r="V89" s="2"/>
      <c r="W89" s="2"/>
      <c r="X89" s="2"/>
      <c r="Y89" s="2"/>
      <c r="Z89" s="2"/>
    </row>
    <row r="90" spans="1:26" ht="15.75" customHeight="1" x14ac:dyDescent="0.25">
      <c r="A90" s="2"/>
      <c r="B90" s="2"/>
      <c r="C90" s="90"/>
      <c r="D90" s="2"/>
      <c r="E90" s="2"/>
      <c r="F90" s="2"/>
      <c r="G90" s="2"/>
      <c r="H90" s="2"/>
      <c r="I90" s="2"/>
      <c r="J90" s="56"/>
      <c r="K90" s="2"/>
      <c r="L90" s="2"/>
      <c r="M90" s="2"/>
      <c r="N90" s="2"/>
      <c r="O90" s="2"/>
      <c r="P90" s="2"/>
      <c r="Q90" s="2"/>
      <c r="R90" s="2"/>
      <c r="S90" s="2"/>
      <c r="T90" s="2"/>
      <c r="U90" s="2"/>
      <c r="V90" s="2"/>
      <c r="W90" s="2"/>
      <c r="X90" s="2"/>
      <c r="Y90" s="2"/>
      <c r="Z90" s="2"/>
    </row>
    <row r="91" spans="1:26" ht="15.75" customHeight="1" x14ac:dyDescent="0.25">
      <c r="A91" s="2"/>
      <c r="B91" s="2"/>
      <c r="C91" s="90"/>
      <c r="D91" s="2"/>
      <c r="E91" s="2"/>
      <c r="F91" s="2"/>
      <c r="G91" s="2"/>
      <c r="H91" s="2"/>
      <c r="I91" s="2"/>
      <c r="J91" s="56"/>
      <c r="K91" s="2"/>
      <c r="L91" s="2"/>
      <c r="M91" s="2"/>
      <c r="N91" s="2"/>
      <c r="O91" s="2"/>
      <c r="P91" s="2"/>
      <c r="Q91" s="2"/>
      <c r="R91" s="2"/>
      <c r="S91" s="2"/>
      <c r="T91" s="2"/>
      <c r="U91" s="2"/>
      <c r="V91" s="2"/>
      <c r="W91" s="2"/>
      <c r="X91" s="2"/>
      <c r="Y91" s="2"/>
      <c r="Z91" s="2"/>
    </row>
    <row r="92" spans="1:26" ht="15.75" customHeight="1" x14ac:dyDescent="0.25">
      <c r="A92" s="2"/>
      <c r="B92" s="2"/>
      <c r="C92" s="90"/>
      <c r="D92" s="2"/>
      <c r="E92" s="2"/>
      <c r="F92" s="2"/>
      <c r="G92" s="2"/>
      <c r="H92" s="2"/>
      <c r="I92" s="2"/>
      <c r="J92" s="56"/>
      <c r="K92" s="2"/>
      <c r="L92" s="2"/>
      <c r="M92" s="2"/>
      <c r="N92" s="2"/>
      <c r="O92" s="2"/>
      <c r="P92" s="2"/>
      <c r="Q92" s="2"/>
      <c r="R92" s="2"/>
      <c r="S92" s="2"/>
      <c r="T92" s="2"/>
      <c r="U92" s="2"/>
      <c r="V92" s="2"/>
      <c r="W92" s="2"/>
      <c r="X92" s="2"/>
      <c r="Y92" s="2"/>
      <c r="Z92" s="2"/>
    </row>
    <row r="93" spans="1:26" ht="15.75" customHeight="1" x14ac:dyDescent="0.25">
      <c r="A93" s="2"/>
      <c r="B93" s="2"/>
      <c r="C93" s="90"/>
      <c r="D93" s="2"/>
      <c r="E93" s="2"/>
      <c r="F93" s="2"/>
      <c r="G93" s="2"/>
      <c r="H93" s="2"/>
      <c r="I93" s="2"/>
      <c r="J93" s="56"/>
      <c r="K93" s="2"/>
      <c r="L93" s="2"/>
      <c r="M93" s="2"/>
      <c r="N93" s="2"/>
      <c r="O93" s="2"/>
      <c r="P93" s="2"/>
      <c r="Q93" s="2"/>
      <c r="R93" s="2"/>
      <c r="S93" s="2"/>
      <c r="T93" s="2"/>
      <c r="U93" s="2"/>
      <c r="V93" s="2"/>
      <c r="W93" s="2"/>
      <c r="X93" s="2"/>
      <c r="Y93" s="2"/>
      <c r="Z93" s="2"/>
    </row>
    <row r="94" spans="1:26" ht="15.75" customHeight="1" x14ac:dyDescent="0.25">
      <c r="A94" s="2"/>
      <c r="B94" s="2"/>
      <c r="C94" s="90"/>
      <c r="D94" s="2"/>
      <c r="E94" s="2"/>
      <c r="F94" s="2"/>
      <c r="G94" s="2"/>
      <c r="H94" s="2"/>
      <c r="I94" s="2"/>
      <c r="J94" s="56"/>
      <c r="K94" s="2"/>
      <c r="L94" s="2"/>
      <c r="M94" s="2"/>
      <c r="N94" s="2"/>
      <c r="O94" s="2"/>
      <c r="P94" s="2"/>
      <c r="Q94" s="2"/>
      <c r="R94" s="2"/>
      <c r="S94" s="2"/>
      <c r="T94" s="2"/>
      <c r="U94" s="2"/>
      <c r="V94" s="2"/>
      <c r="W94" s="2"/>
      <c r="X94" s="2"/>
      <c r="Y94" s="2"/>
      <c r="Z94" s="2"/>
    </row>
    <row r="95" spans="1:26" ht="15.75" customHeight="1" x14ac:dyDescent="0.25">
      <c r="A95" s="2"/>
      <c r="B95" s="2"/>
      <c r="C95" s="90"/>
      <c r="D95" s="2"/>
      <c r="E95" s="2"/>
      <c r="F95" s="2"/>
      <c r="G95" s="2"/>
      <c r="H95" s="2"/>
      <c r="I95" s="2"/>
      <c r="J95" s="56"/>
      <c r="K95" s="2"/>
      <c r="L95" s="2"/>
      <c r="M95" s="2"/>
      <c r="N95" s="2"/>
      <c r="O95" s="2"/>
      <c r="P95" s="2"/>
      <c r="Q95" s="2"/>
      <c r="R95" s="2"/>
      <c r="S95" s="2"/>
      <c r="T95" s="2"/>
      <c r="U95" s="2"/>
      <c r="V95" s="2"/>
      <c r="W95" s="2"/>
      <c r="X95" s="2"/>
      <c r="Y95" s="2"/>
      <c r="Z95" s="2"/>
    </row>
    <row r="96" spans="1:26" ht="15.75" customHeight="1" x14ac:dyDescent="0.25">
      <c r="A96" s="2"/>
      <c r="B96" s="2"/>
      <c r="C96" s="90"/>
      <c r="D96" s="2"/>
      <c r="E96" s="2"/>
      <c r="F96" s="2"/>
      <c r="G96" s="2"/>
      <c r="H96" s="2"/>
      <c r="I96" s="2"/>
      <c r="J96" s="56"/>
      <c r="K96" s="2"/>
      <c r="L96" s="2"/>
      <c r="M96" s="2"/>
      <c r="N96" s="2"/>
      <c r="O96" s="2"/>
      <c r="P96" s="2"/>
      <c r="Q96" s="2"/>
      <c r="R96" s="2"/>
      <c r="S96" s="2"/>
      <c r="T96" s="2"/>
      <c r="U96" s="2"/>
      <c r="V96" s="2"/>
      <c r="W96" s="2"/>
      <c r="X96" s="2"/>
      <c r="Y96" s="2"/>
      <c r="Z96" s="2"/>
    </row>
    <row r="97" spans="1:26" ht="15.75" customHeight="1" x14ac:dyDescent="0.25">
      <c r="A97" s="2"/>
      <c r="B97" s="2"/>
      <c r="C97" s="90"/>
      <c r="D97" s="2"/>
      <c r="E97" s="2"/>
      <c r="F97" s="2"/>
      <c r="G97" s="2"/>
      <c r="H97" s="2"/>
      <c r="I97" s="2"/>
      <c r="J97" s="56"/>
      <c r="K97" s="2"/>
      <c r="L97" s="2"/>
      <c r="M97" s="2"/>
      <c r="N97" s="2"/>
      <c r="O97" s="2"/>
      <c r="P97" s="2"/>
      <c r="Q97" s="2"/>
      <c r="R97" s="2"/>
      <c r="S97" s="2"/>
      <c r="T97" s="2"/>
      <c r="U97" s="2"/>
      <c r="V97" s="2"/>
      <c r="W97" s="2"/>
      <c r="X97" s="2"/>
      <c r="Y97" s="2"/>
      <c r="Z97" s="2"/>
    </row>
    <row r="98" spans="1:26" ht="15.75" customHeight="1" x14ac:dyDescent="0.25">
      <c r="A98" s="2"/>
      <c r="B98" s="2"/>
      <c r="C98" s="90"/>
      <c r="D98" s="2"/>
      <c r="E98" s="2"/>
      <c r="F98" s="2"/>
      <c r="G98" s="2"/>
      <c r="H98" s="2"/>
      <c r="I98" s="2"/>
      <c r="J98" s="56"/>
      <c r="K98" s="2"/>
      <c r="L98" s="2"/>
      <c r="M98" s="2"/>
      <c r="N98" s="2"/>
      <c r="O98" s="2"/>
      <c r="P98" s="2"/>
      <c r="Q98" s="2"/>
      <c r="R98" s="2"/>
      <c r="S98" s="2"/>
      <c r="T98" s="2"/>
      <c r="U98" s="2"/>
      <c r="V98" s="2"/>
      <c r="W98" s="2"/>
      <c r="X98" s="2"/>
      <c r="Y98" s="2"/>
      <c r="Z98" s="2"/>
    </row>
    <row r="99" spans="1:26" ht="15.75" customHeight="1" x14ac:dyDescent="0.25">
      <c r="A99" s="2"/>
      <c r="B99" s="2"/>
      <c r="C99" s="90"/>
      <c r="D99" s="2"/>
      <c r="E99" s="2"/>
      <c r="F99" s="2"/>
      <c r="G99" s="2"/>
      <c r="H99" s="2"/>
      <c r="I99" s="2"/>
      <c r="J99" s="56"/>
      <c r="K99" s="2"/>
      <c r="L99" s="2"/>
      <c r="M99" s="2"/>
      <c r="N99" s="2"/>
      <c r="O99" s="2"/>
      <c r="P99" s="2"/>
      <c r="Q99" s="2"/>
      <c r="R99" s="2"/>
      <c r="S99" s="2"/>
      <c r="T99" s="2"/>
      <c r="U99" s="2"/>
      <c r="V99" s="2"/>
      <c r="W99" s="2"/>
      <c r="X99" s="2"/>
      <c r="Y99" s="2"/>
      <c r="Z99" s="2"/>
    </row>
    <row r="100" spans="1:26" ht="15.75" customHeight="1" x14ac:dyDescent="0.25">
      <c r="A100" s="2"/>
      <c r="B100" s="2"/>
      <c r="C100" s="90"/>
      <c r="D100" s="2"/>
      <c r="E100" s="2"/>
      <c r="F100" s="2"/>
      <c r="G100" s="2"/>
      <c r="H100" s="2"/>
      <c r="I100" s="2"/>
      <c r="J100" s="56"/>
      <c r="K100" s="2"/>
      <c r="L100" s="2"/>
      <c r="M100" s="2"/>
      <c r="N100" s="2"/>
      <c r="O100" s="2"/>
      <c r="P100" s="2"/>
      <c r="Q100" s="2"/>
      <c r="R100" s="2"/>
      <c r="S100" s="2"/>
      <c r="T100" s="2"/>
      <c r="U100" s="2"/>
      <c r="V100" s="2"/>
      <c r="W100" s="2"/>
      <c r="X100" s="2"/>
      <c r="Y100" s="2"/>
      <c r="Z100" s="2"/>
    </row>
    <row r="101" spans="1:26" ht="15.75" customHeight="1" x14ac:dyDescent="0.25">
      <c r="A101" s="2"/>
      <c r="B101" s="2"/>
      <c r="C101" s="90"/>
      <c r="D101" s="2"/>
      <c r="E101" s="2"/>
      <c r="F101" s="2"/>
      <c r="G101" s="2"/>
      <c r="H101" s="2"/>
      <c r="I101" s="2"/>
      <c r="J101" s="56"/>
      <c r="K101" s="2"/>
      <c r="L101" s="2"/>
      <c r="M101" s="2"/>
      <c r="N101" s="2"/>
      <c r="O101" s="2"/>
      <c r="P101" s="2"/>
      <c r="Q101" s="2"/>
      <c r="R101" s="2"/>
      <c r="S101" s="2"/>
      <c r="T101" s="2"/>
      <c r="U101" s="2"/>
      <c r="V101" s="2"/>
      <c r="W101" s="2"/>
      <c r="X101" s="2"/>
      <c r="Y101" s="2"/>
      <c r="Z101" s="2"/>
    </row>
    <row r="102" spans="1:26" ht="15.75" customHeight="1" x14ac:dyDescent="0.25">
      <c r="A102" s="2"/>
      <c r="B102" s="2"/>
      <c r="C102" s="90"/>
      <c r="D102" s="2"/>
      <c r="E102" s="2"/>
      <c r="F102" s="2"/>
      <c r="G102" s="2"/>
      <c r="H102" s="2"/>
      <c r="I102" s="2"/>
      <c r="J102" s="56"/>
      <c r="K102" s="2"/>
      <c r="L102" s="2"/>
      <c r="M102" s="2"/>
      <c r="N102" s="2"/>
      <c r="O102" s="2"/>
      <c r="P102" s="2"/>
      <c r="Q102" s="2"/>
      <c r="R102" s="2"/>
      <c r="S102" s="2"/>
      <c r="T102" s="2"/>
      <c r="U102" s="2"/>
      <c r="V102" s="2"/>
      <c r="W102" s="2"/>
      <c r="X102" s="2"/>
      <c r="Y102" s="2"/>
      <c r="Z102" s="2"/>
    </row>
    <row r="103" spans="1:26" ht="15.75" customHeight="1" x14ac:dyDescent="0.25">
      <c r="A103" s="2"/>
      <c r="B103" s="2"/>
      <c r="C103" s="90"/>
      <c r="D103" s="2"/>
      <c r="E103" s="2"/>
      <c r="F103" s="2"/>
      <c r="G103" s="2"/>
      <c r="H103" s="2"/>
      <c r="I103" s="2"/>
      <c r="J103" s="56"/>
      <c r="K103" s="2"/>
      <c r="L103" s="2"/>
      <c r="M103" s="2"/>
      <c r="N103" s="2"/>
      <c r="O103" s="2"/>
      <c r="P103" s="2"/>
      <c r="Q103" s="2"/>
      <c r="R103" s="2"/>
      <c r="S103" s="2"/>
      <c r="T103" s="2"/>
      <c r="U103" s="2"/>
      <c r="V103" s="2"/>
      <c r="W103" s="2"/>
      <c r="X103" s="2"/>
      <c r="Y103" s="2"/>
      <c r="Z103" s="2"/>
    </row>
    <row r="104" spans="1:26" ht="15.75" customHeight="1" x14ac:dyDescent="0.25">
      <c r="A104" s="2"/>
      <c r="B104" s="2"/>
      <c r="C104" s="90"/>
      <c r="D104" s="2"/>
      <c r="E104" s="2"/>
      <c r="F104" s="2"/>
      <c r="G104" s="2"/>
      <c r="H104" s="2"/>
      <c r="I104" s="2"/>
      <c r="J104" s="56"/>
      <c r="K104" s="2"/>
      <c r="L104" s="2"/>
      <c r="M104" s="2"/>
      <c r="N104" s="2"/>
      <c r="O104" s="2"/>
      <c r="P104" s="2"/>
      <c r="Q104" s="2"/>
      <c r="R104" s="2"/>
      <c r="S104" s="2"/>
      <c r="T104" s="2"/>
      <c r="U104" s="2"/>
      <c r="V104" s="2"/>
      <c r="W104" s="2"/>
      <c r="X104" s="2"/>
      <c r="Y104" s="2"/>
      <c r="Z104" s="2"/>
    </row>
    <row r="105" spans="1:26" ht="15.75" customHeight="1" x14ac:dyDescent="0.25">
      <c r="A105" s="2"/>
      <c r="B105" s="2"/>
      <c r="C105" s="90"/>
      <c r="D105" s="2"/>
      <c r="E105" s="2"/>
      <c r="F105" s="2"/>
      <c r="G105" s="2"/>
      <c r="H105" s="2"/>
      <c r="I105" s="2"/>
      <c r="J105" s="56"/>
      <c r="K105" s="2"/>
      <c r="L105" s="2"/>
      <c r="M105" s="2"/>
      <c r="N105" s="2"/>
      <c r="O105" s="2"/>
      <c r="P105" s="2"/>
      <c r="Q105" s="2"/>
      <c r="R105" s="2"/>
      <c r="S105" s="2"/>
      <c r="T105" s="2"/>
      <c r="U105" s="2"/>
      <c r="V105" s="2"/>
      <c r="W105" s="2"/>
      <c r="X105" s="2"/>
      <c r="Y105" s="2"/>
      <c r="Z105" s="2"/>
    </row>
    <row r="106" spans="1:26" ht="15.75" customHeight="1" x14ac:dyDescent="0.25">
      <c r="A106" s="2"/>
      <c r="B106" s="2"/>
      <c r="C106" s="90"/>
      <c r="D106" s="2"/>
      <c r="E106" s="2"/>
      <c r="F106" s="2"/>
      <c r="G106" s="2"/>
      <c r="H106" s="2"/>
      <c r="I106" s="2"/>
      <c r="J106" s="56"/>
      <c r="K106" s="2"/>
      <c r="L106" s="2"/>
      <c r="M106" s="2"/>
      <c r="N106" s="2"/>
      <c r="O106" s="2"/>
      <c r="P106" s="2"/>
      <c r="Q106" s="2"/>
      <c r="R106" s="2"/>
      <c r="S106" s="2"/>
      <c r="T106" s="2"/>
      <c r="U106" s="2"/>
      <c r="V106" s="2"/>
      <c r="W106" s="2"/>
      <c r="X106" s="2"/>
      <c r="Y106" s="2"/>
      <c r="Z106" s="2"/>
    </row>
    <row r="107" spans="1:26" ht="15.75" customHeight="1" x14ac:dyDescent="0.25">
      <c r="A107" s="2"/>
      <c r="B107" s="2"/>
      <c r="C107" s="90"/>
      <c r="D107" s="2"/>
      <c r="E107" s="2"/>
      <c r="F107" s="2"/>
      <c r="G107" s="2"/>
      <c r="H107" s="2"/>
      <c r="I107" s="2"/>
      <c r="J107" s="56"/>
      <c r="K107" s="2"/>
      <c r="L107" s="2"/>
      <c r="M107" s="2"/>
      <c r="N107" s="2"/>
      <c r="O107" s="2"/>
      <c r="P107" s="2"/>
      <c r="Q107" s="2"/>
      <c r="R107" s="2"/>
      <c r="S107" s="2"/>
      <c r="T107" s="2"/>
      <c r="U107" s="2"/>
      <c r="V107" s="2"/>
      <c r="W107" s="2"/>
      <c r="X107" s="2"/>
      <c r="Y107" s="2"/>
      <c r="Z107" s="2"/>
    </row>
    <row r="108" spans="1:26" ht="15.75" customHeight="1" x14ac:dyDescent="0.25">
      <c r="A108" s="2"/>
      <c r="B108" s="2"/>
      <c r="C108" s="90"/>
      <c r="D108" s="2"/>
      <c r="E108" s="2"/>
      <c r="F108" s="2"/>
      <c r="G108" s="2"/>
      <c r="H108" s="2"/>
      <c r="I108" s="2"/>
      <c r="J108" s="56"/>
      <c r="K108" s="2"/>
      <c r="L108" s="2"/>
      <c r="M108" s="2"/>
      <c r="N108" s="2"/>
      <c r="O108" s="2"/>
      <c r="P108" s="2"/>
      <c r="Q108" s="2"/>
      <c r="R108" s="2"/>
      <c r="S108" s="2"/>
      <c r="T108" s="2"/>
      <c r="U108" s="2"/>
      <c r="V108" s="2"/>
      <c r="W108" s="2"/>
      <c r="X108" s="2"/>
      <c r="Y108" s="2"/>
      <c r="Z108" s="2"/>
    </row>
    <row r="109" spans="1:26" ht="15.75" customHeight="1" x14ac:dyDescent="0.25">
      <c r="A109" s="2"/>
      <c r="B109" s="2"/>
      <c r="C109" s="90"/>
      <c r="D109" s="2"/>
      <c r="E109" s="2"/>
      <c r="F109" s="2"/>
      <c r="G109" s="2"/>
      <c r="H109" s="2"/>
      <c r="I109" s="2"/>
      <c r="J109" s="56"/>
      <c r="K109" s="2"/>
      <c r="L109" s="2"/>
      <c r="M109" s="2"/>
      <c r="N109" s="2"/>
      <c r="O109" s="2"/>
      <c r="P109" s="2"/>
      <c r="Q109" s="2"/>
      <c r="R109" s="2"/>
      <c r="S109" s="2"/>
      <c r="T109" s="2"/>
      <c r="U109" s="2"/>
      <c r="V109" s="2"/>
      <c r="W109" s="2"/>
      <c r="X109" s="2"/>
      <c r="Y109" s="2"/>
      <c r="Z109" s="2"/>
    </row>
    <row r="110" spans="1:26" ht="15.75" customHeight="1" x14ac:dyDescent="0.25">
      <c r="A110" s="2"/>
      <c r="B110" s="2"/>
      <c r="C110" s="90"/>
      <c r="D110" s="2"/>
      <c r="E110" s="2"/>
      <c r="F110" s="2"/>
      <c r="G110" s="2"/>
      <c r="H110" s="2"/>
      <c r="I110" s="2"/>
      <c r="J110" s="56"/>
      <c r="K110" s="2"/>
      <c r="L110" s="2"/>
      <c r="M110" s="2"/>
      <c r="N110" s="2"/>
      <c r="O110" s="2"/>
      <c r="P110" s="2"/>
      <c r="Q110" s="2"/>
      <c r="R110" s="2"/>
      <c r="S110" s="2"/>
      <c r="T110" s="2"/>
      <c r="U110" s="2"/>
      <c r="V110" s="2"/>
      <c r="W110" s="2"/>
      <c r="X110" s="2"/>
      <c r="Y110" s="2"/>
      <c r="Z110" s="2"/>
    </row>
    <row r="111" spans="1:26" ht="15.75" customHeight="1" x14ac:dyDescent="0.25">
      <c r="A111" s="2"/>
      <c r="B111" s="2"/>
      <c r="C111" s="90"/>
      <c r="D111" s="2"/>
      <c r="E111" s="2"/>
      <c r="F111" s="2"/>
      <c r="G111" s="2"/>
      <c r="H111" s="2"/>
      <c r="I111" s="2"/>
      <c r="J111" s="56"/>
      <c r="K111" s="2"/>
      <c r="L111" s="2"/>
      <c r="M111" s="2"/>
      <c r="N111" s="2"/>
      <c r="O111" s="2"/>
      <c r="P111" s="2"/>
      <c r="Q111" s="2"/>
      <c r="R111" s="2"/>
      <c r="S111" s="2"/>
      <c r="T111" s="2"/>
      <c r="U111" s="2"/>
      <c r="V111" s="2"/>
      <c r="W111" s="2"/>
      <c r="X111" s="2"/>
      <c r="Y111" s="2"/>
      <c r="Z111" s="2"/>
    </row>
    <row r="112" spans="1:26" ht="15.75" customHeight="1" x14ac:dyDescent="0.25">
      <c r="A112" s="2"/>
      <c r="B112" s="2"/>
      <c r="C112" s="90"/>
      <c r="D112" s="2"/>
      <c r="E112" s="2"/>
      <c r="F112" s="2"/>
      <c r="G112" s="2"/>
      <c r="H112" s="2"/>
      <c r="I112" s="2"/>
      <c r="J112" s="56"/>
      <c r="K112" s="2"/>
      <c r="L112" s="2"/>
      <c r="M112" s="2"/>
      <c r="N112" s="2"/>
      <c r="O112" s="2"/>
      <c r="P112" s="2"/>
      <c r="Q112" s="2"/>
      <c r="R112" s="2"/>
      <c r="S112" s="2"/>
      <c r="T112" s="2"/>
      <c r="U112" s="2"/>
      <c r="V112" s="2"/>
      <c r="W112" s="2"/>
      <c r="X112" s="2"/>
      <c r="Y112" s="2"/>
      <c r="Z112" s="2"/>
    </row>
    <row r="113" spans="1:26" ht="15.75" customHeight="1" x14ac:dyDescent="0.25">
      <c r="A113" s="2"/>
      <c r="B113" s="2"/>
      <c r="C113" s="90"/>
      <c r="D113" s="2"/>
      <c r="E113" s="2"/>
      <c r="F113" s="2"/>
      <c r="G113" s="2"/>
      <c r="H113" s="2"/>
      <c r="I113" s="2"/>
      <c r="J113" s="56"/>
      <c r="K113" s="2"/>
      <c r="L113" s="2"/>
      <c r="M113" s="2"/>
      <c r="N113" s="2"/>
      <c r="O113" s="2"/>
      <c r="P113" s="2"/>
      <c r="Q113" s="2"/>
      <c r="R113" s="2"/>
      <c r="S113" s="2"/>
      <c r="T113" s="2"/>
      <c r="U113" s="2"/>
      <c r="V113" s="2"/>
      <c r="W113" s="2"/>
      <c r="X113" s="2"/>
      <c r="Y113" s="2"/>
      <c r="Z113" s="2"/>
    </row>
    <row r="114" spans="1:26" ht="15.75" customHeight="1" x14ac:dyDescent="0.25">
      <c r="A114" s="2"/>
      <c r="B114" s="2"/>
      <c r="C114" s="90"/>
      <c r="D114" s="2"/>
      <c r="E114" s="2"/>
      <c r="F114" s="2"/>
      <c r="G114" s="2"/>
      <c r="H114" s="2"/>
      <c r="I114" s="2"/>
      <c r="J114" s="56"/>
      <c r="K114" s="2"/>
      <c r="L114" s="2"/>
      <c r="M114" s="2"/>
      <c r="N114" s="2"/>
      <c r="O114" s="2"/>
      <c r="P114" s="2"/>
      <c r="Q114" s="2"/>
      <c r="R114" s="2"/>
      <c r="S114" s="2"/>
      <c r="T114" s="2"/>
      <c r="U114" s="2"/>
      <c r="V114" s="2"/>
      <c r="W114" s="2"/>
      <c r="X114" s="2"/>
      <c r="Y114" s="2"/>
      <c r="Z114" s="2"/>
    </row>
    <row r="115" spans="1:26" ht="15.75" customHeight="1" x14ac:dyDescent="0.25">
      <c r="A115" s="2"/>
      <c r="B115" s="2"/>
      <c r="C115" s="90"/>
      <c r="D115" s="2"/>
      <c r="E115" s="2"/>
      <c r="F115" s="2"/>
      <c r="G115" s="2"/>
      <c r="H115" s="2"/>
      <c r="I115" s="2"/>
      <c r="J115" s="56"/>
      <c r="K115" s="2"/>
      <c r="L115" s="2"/>
      <c r="M115" s="2"/>
      <c r="N115" s="2"/>
      <c r="O115" s="2"/>
      <c r="P115" s="2"/>
      <c r="Q115" s="2"/>
      <c r="R115" s="2"/>
      <c r="S115" s="2"/>
      <c r="T115" s="2"/>
      <c r="U115" s="2"/>
      <c r="V115" s="2"/>
      <c r="W115" s="2"/>
      <c r="X115" s="2"/>
      <c r="Y115" s="2"/>
      <c r="Z115" s="2"/>
    </row>
    <row r="116" spans="1:26" ht="15.75" customHeight="1" x14ac:dyDescent="0.25">
      <c r="A116" s="2"/>
      <c r="B116" s="2"/>
      <c r="C116" s="90"/>
      <c r="D116" s="2"/>
      <c r="E116" s="2"/>
      <c r="F116" s="2"/>
      <c r="G116" s="2"/>
      <c r="H116" s="2"/>
      <c r="I116" s="2"/>
      <c r="J116" s="56"/>
      <c r="K116" s="2"/>
      <c r="L116" s="2"/>
      <c r="M116" s="2"/>
      <c r="N116" s="2"/>
      <c r="O116" s="2"/>
      <c r="P116" s="2"/>
      <c r="Q116" s="2"/>
      <c r="R116" s="2"/>
      <c r="S116" s="2"/>
      <c r="T116" s="2"/>
      <c r="U116" s="2"/>
      <c r="V116" s="2"/>
      <c r="W116" s="2"/>
      <c r="X116" s="2"/>
      <c r="Y116" s="2"/>
      <c r="Z116" s="2"/>
    </row>
    <row r="117" spans="1:26" ht="15.75" customHeight="1" x14ac:dyDescent="0.25">
      <c r="A117" s="2"/>
      <c r="B117" s="2"/>
      <c r="C117" s="90"/>
      <c r="D117" s="2"/>
      <c r="E117" s="2"/>
      <c r="F117" s="2"/>
      <c r="G117" s="2"/>
      <c r="H117" s="2"/>
      <c r="I117" s="2"/>
      <c r="J117" s="56"/>
      <c r="K117" s="2"/>
      <c r="L117" s="2"/>
      <c r="M117" s="2"/>
      <c r="N117" s="2"/>
      <c r="O117" s="2"/>
      <c r="P117" s="2"/>
      <c r="Q117" s="2"/>
      <c r="R117" s="2"/>
      <c r="S117" s="2"/>
      <c r="T117" s="2"/>
      <c r="U117" s="2"/>
      <c r="V117" s="2"/>
      <c r="W117" s="2"/>
      <c r="X117" s="2"/>
      <c r="Y117" s="2"/>
      <c r="Z117" s="2"/>
    </row>
    <row r="118" spans="1:26" ht="15.75" customHeight="1" x14ac:dyDescent="0.25">
      <c r="A118" s="2"/>
      <c r="B118" s="2"/>
      <c r="C118" s="90"/>
      <c r="D118" s="2"/>
      <c r="E118" s="2"/>
      <c r="F118" s="2"/>
      <c r="G118" s="2"/>
      <c r="H118" s="2"/>
      <c r="I118" s="2"/>
      <c r="J118" s="56"/>
      <c r="K118" s="2"/>
      <c r="L118" s="2"/>
      <c r="M118" s="2"/>
      <c r="N118" s="2"/>
      <c r="O118" s="2"/>
      <c r="P118" s="2"/>
      <c r="Q118" s="2"/>
      <c r="R118" s="2"/>
      <c r="S118" s="2"/>
      <c r="T118" s="2"/>
      <c r="U118" s="2"/>
      <c r="V118" s="2"/>
      <c r="W118" s="2"/>
      <c r="X118" s="2"/>
      <c r="Y118" s="2"/>
      <c r="Z118" s="2"/>
    </row>
    <row r="119" spans="1:26" ht="15.75" customHeight="1" x14ac:dyDescent="0.25">
      <c r="A119" s="2"/>
      <c r="B119" s="2"/>
      <c r="C119" s="90"/>
      <c r="D119" s="2"/>
      <c r="E119" s="2"/>
      <c r="F119" s="2"/>
      <c r="G119" s="2"/>
      <c r="H119" s="2"/>
      <c r="I119" s="2"/>
      <c r="J119" s="56"/>
      <c r="K119" s="2"/>
      <c r="L119" s="2"/>
      <c r="M119" s="2"/>
      <c r="N119" s="2"/>
      <c r="O119" s="2"/>
      <c r="P119" s="2"/>
      <c r="Q119" s="2"/>
      <c r="R119" s="2"/>
      <c r="S119" s="2"/>
      <c r="T119" s="2"/>
      <c r="U119" s="2"/>
      <c r="V119" s="2"/>
      <c r="W119" s="2"/>
      <c r="X119" s="2"/>
      <c r="Y119" s="2"/>
      <c r="Z119" s="2"/>
    </row>
    <row r="120" spans="1:26" ht="15.75" customHeight="1" x14ac:dyDescent="0.25">
      <c r="A120" s="2"/>
      <c r="B120" s="2"/>
      <c r="C120" s="90"/>
      <c r="D120" s="2"/>
      <c r="E120" s="2"/>
      <c r="F120" s="2"/>
      <c r="G120" s="2"/>
      <c r="H120" s="2"/>
      <c r="I120" s="2"/>
      <c r="J120" s="56"/>
      <c r="K120" s="2"/>
      <c r="L120" s="2"/>
      <c r="M120" s="2"/>
      <c r="N120" s="2"/>
      <c r="O120" s="2"/>
      <c r="P120" s="2"/>
      <c r="Q120" s="2"/>
      <c r="R120" s="2"/>
      <c r="S120" s="2"/>
      <c r="T120" s="2"/>
      <c r="U120" s="2"/>
      <c r="V120" s="2"/>
      <c r="W120" s="2"/>
      <c r="X120" s="2"/>
      <c r="Y120" s="2"/>
      <c r="Z120" s="2"/>
    </row>
    <row r="121" spans="1:26" ht="15.75" customHeight="1" x14ac:dyDescent="0.25">
      <c r="A121" s="2"/>
      <c r="B121" s="2"/>
      <c r="C121" s="90"/>
      <c r="D121" s="2"/>
      <c r="E121" s="2"/>
      <c r="F121" s="2"/>
      <c r="G121" s="2"/>
      <c r="H121" s="2"/>
      <c r="I121" s="2"/>
      <c r="J121" s="56"/>
      <c r="K121" s="2"/>
      <c r="L121" s="2"/>
      <c r="M121" s="2"/>
      <c r="N121" s="2"/>
      <c r="O121" s="2"/>
      <c r="P121" s="2"/>
      <c r="Q121" s="2"/>
      <c r="R121" s="2"/>
      <c r="S121" s="2"/>
      <c r="T121" s="2"/>
      <c r="U121" s="2"/>
      <c r="V121" s="2"/>
      <c r="W121" s="2"/>
      <c r="X121" s="2"/>
      <c r="Y121" s="2"/>
      <c r="Z121" s="2"/>
    </row>
    <row r="122" spans="1:26" ht="15.75" customHeight="1" x14ac:dyDescent="0.25">
      <c r="A122" s="2"/>
      <c r="B122" s="2"/>
      <c r="C122" s="90"/>
      <c r="D122" s="2"/>
      <c r="E122" s="2"/>
      <c r="F122" s="2"/>
      <c r="G122" s="2"/>
      <c r="H122" s="2"/>
      <c r="I122" s="2"/>
      <c r="J122" s="56"/>
      <c r="K122" s="2"/>
      <c r="L122" s="2"/>
      <c r="M122" s="2"/>
      <c r="N122" s="2"/>
      <c r="O122" s="2"/>
      <c r="P122" s="2"/>
      <c r="Q122" s="2"/>
      <c r="R122" s="2"/>
      <c r="S122" s="2"/>
      <c r="T122" s="2"/>
      <c r="U122" s="2"/>
      <c r="V122" s="2"/>
      <c r="W122" s="2"/>
      <c r="X122" s="2"/>
      <c r="Y122" s="2"/>
      <c r="Z122" s="2"/>
    </row>
    <row r="123" spans="1:26" ht="15.75" customHeight="1" x14ac:dyDescent="0.25">
      <c r="A123" s="2"/>
      <c r="B123" s="2"/>
      <c r="C123" s="90"/>
      <c r="D123" s="2"/>
      <c r="E123" s="2"/>
      <c r="F123" s="2"/>
      <c r="G123" s="2"/>
      <c r="H123" s="2"/>
      <c r="I123" s="2"/>
      <c r="J123" s="56"/>
      <c r="K123" s="2"/>
      <c r="L123" s="2"/>
      <c r="M123" s="2"/>
      <c r="N123" s="2"/>
      <c r="O123" s="2"/>
      <c r="P123" s="2"/>
      <c r="Q123" s="2"/>
      <c r="R123" s="2"/>
      <c r="S123" s="2"/>
      <c r="T123" s="2"/>
      <c r="U123" s="2"/>
      <c r="V123" s="2"/>
      <c r="W123" s="2"/>
      <c r="X123" s="2"/>
      <c r="Y123" s="2"/>
      <c r="Z123" s="2"/>
    </row>
    <row r="124" spans="1:26" ht="15.75" customHeight="1" x14ac:dyDescent="0.25">
      <c r="A124" s="2"/>
      <c r="B124" s="2"/>
      <c r="C124" s="90"/>
      <c r="D124" s="2"/>
      <c r="E124" s="2"/>
      <c r="F124" s="2"/>
      <c r="G124" s="2"/>
      <c r="H124" s="2"/>
      <c r="I124" s="2"/>
      <c r="J124" s="56"/>
      <c r="K124" s="2"/>
      <c r="L124" s="2"/>
      <c r="M124" s="2"/>
      <c r="N124" s="2"/>
      <c r="O124" s="2"/>
      <c r="P124" s="2"/>
      <c r="Q124" s="2"/>
      <c r="R124" s="2"/>
      <c r="S124" s="2"/>
      <c r="T124" s="2"/>
      <c r="U124" s="2"/>
      <c r="V124" s="2"/>
      <c r="W124" s="2"/>
      <c r="X124" s="2"/>
      <c r="Y124" s="2"/>
      <c r="Z124" s="2"/>
    </row>
    <row r="125" spans="1:26" ht="15.75" customHeight="1" x14ac:dyDescent="0.25">
      <c r="A125" s="2"/>
      <c r="B125" s="2"/>
      <c r="C125" s="90"/>
      <c r="D125" s="2"/>
      <c r="E125" s="2"/>
      <c r="F125" s="2"/>
      <c r="G125" s="2"/>
      <c r="H125" s="2"/>
      <c r="I125" s="2"/>
      <c r="J125" s="56"/>
      <c r="K125" s="2"/>
      <c r="L125" s="2"/>
      <c r="M125" s="2"/>
      <c r="N125" s="2"/>
      <c r="O125" s="2"/>
      <c r="P125" s="2"/>
      <c r="Q125" s="2"/>
      <c r="R125" s="2"/>
      <c r="S125" s="2"/>
      <c r="T125" s="2"/>
      <c r="U125" s="2"/>
      <c r="V125" s="2"/>
      <c r="W125" s="2"/>
      <c r="X125" s="2"/>
      <c r="Y125" s="2"/>
      <c r="Z125" s="2"/>
    </row>
    <row r="126" spans="1:26" ht="15.75" customHeight="1" x14ac:dyDescent="0.25">
      <c r="A126" s="2"/>
      <c r="B126" s="2"/>
      <c r="C126" s="90"/>
      <c r="D126" s="2"/>
      <c r="E126" s="2"/>
      <c r="F126" s="2"/>
      <c r="G126" s="2"/>
      <c r="H126" s="2"/>
      <c r="I126" s="2"/>
      <c r="J126" s="56"/>
      <c r="K126" s="2"/>
      <c r="L126" s="2"/>
      <c r="M126" s="2"/>
      <c r="N126" s="2"/>
      <c r="O126" s="2"/>
      <c r="P126" s="2"/>
      <c r="Q126" s="2"/>
      <c r="R126" s="2"/>
      <c r="S126" s="2"/>
      <c r="T126" s="2"/>
      <c r="U126" s="2"/>
      <c r="V126" s="2"/>
      <c r="W126" s="2"/>
      <c r="X126" s="2"/>
      <c r="Y126" s="2"/>
      <c r="Z126" s="2"/>
    </row>
    <row r="127" spans="1:26" ht="15.75" customHeight="1" x14ac:dyDescent="0.25">
      <c r="A127" s="2"/>
      <c r="B127" s="2"/>
      <c r="C127" s="90"/>
      <c r="D127" s="2"/>
      <c r="E127" s="2"/>
      <c r="F127" s="2"/>
      <c r="G127" s="2"/>
      <c r="H127" s="2"/>
      <c r="I127" s="2"/>
      <c r="J127" s="56"/>
      <c r="K127" s="2"/>
      <c r="L127" s="2"/>
      <c r="M127" s="2"/>
      <c r="N127" s="2"/>
      <c r="O127" s="2"/>
      <c r="P127" s="2"/>
      <c r="Q127" s="2"/>
      <c r="R127" s="2"/>
      <c r="S127" s="2"/>
      <c r="T127" s="2"/>
      <c r="U127" s="2"/>
      <c r="V127" s="2"/>
      <c r="W127" s="2"/>
      <c r="X127" s="2"/>
      <c r="Y127" s="2"/>
      <c r="Z127" s="2"/>
    </row>
    <row r="128" spans="1:26" ht="15.75" customHeight="1" x14ac:dyDescent="0.25">
      <c r="A128" s="2"/>
      <c r="B128" s="2"/>
      <c r="C128" s="90"/>
      <c r="D128" s="2"/>
      <c r="E128" s="2"/>
      <c r="F128" s="2"/>
      <c r="G128" s="2"/>
      <c r="H128" s="2"/>
      <c r="I128" s="2"/>
      <c r="J128" s="56"/>
      <c r="K128" s="2"/>
      <c r="L128" s="2"/>
      <c r="M128" s="2"/>
      <c r="N128" s="2"/>
      <c r="O128" s="2"/>
      <c r="P128" s="2"/>
      <c r="Q128" s="2"/>
      <c r="R128" s="2"/>
      <c r="S128" s="2"/>
      <c r="T128" s="2"/>
      <c r="U128" s="2"/>
      <c r="V128" s="2"/>
      <c r="W128" s="2"/>
      <c r="X128" s="2"/>
      <c r="Y128" s="2"/>
      <c r="Z128" s="2"/>
    </row>
    <row r="129" spans="1:26" ht="15.75" customHeight="1" x14ac:dyDescent="0.25">
      <c r="A129" s="2"/>
      <c r="B129" s="2"/>
      <c r="C129" s="90"/>
      <c r="D129" s="2"/>
      <c r="E129" s="2"/>
      <c r="F129" s="2"/>
      <c r="G129" s="2"/>
      <c r="H129" s="2"/>
      <c r="I129" s="2"/>
      <c r="J129" s="56"/>
      <c r="K129" s="2"/>
      <c r="L129" s="2"/>
      <c r="M129" s="2"/>
      <c r="N129" s="2"/>
      <c r="O129" s="2"/>
      <c r="P129" s="2"/>
      <c r="Q129" s="2"/>
      <c r="R129" s="2"/>
      <c r="S129" s="2"/>
      <c r="T129" s="2"/>
      <c r="U129" s="2"/>
      <c r="V129" s="2"/>
      <c r="W129" s="2"/>
      <c r="X129" s="2"/>
      <c r="Y129" s="2"/>
      <c r="Z129" s="2"/>
    </row>
    <row r="130" spans="1:26" ht="15.75" customHeight="1" x14ac:dyDescent="0.25">
      <c r="A130" s="2"/>
      <c r="B130" s="2"/>
      <c r="C130" s="90"/>
      <c r="D130" s="2"/>
      <c r="E130" s="2"/>
      <c r="F130" s="2"/>
      <c r="G130" s="2"/>
      <c r="H130" s="2"/>
      <c r="I130" s="2"/>
      <c r="J130" s="56"/>
      <c r="K130" s="2"/>
      <c r="L130" s="2"/>
      <c r="M130" s="2"/>
      <c r="N130" s="2"/>
      <c r="O130" s="2"/>
      <c r="P130" s="2"/>
      <c r="Q130" s="2"/>
      <c r="R130" s="2"/>
      <c r="S130" s="2"/>
      <c r="T130" s="2"/>
      <c r="U130" s="2"/>
      <c r="V130" s="2"/>
      <c r="W130" s="2"/>
      <c r="X130" s="2"/>
      <c r="Y130" s="2"/>
      <c r="Z130" s="2"/>
    </row>
    <row r="131" spans="1:26" ht="15.75" customHeight="1" x14ac:dyDescent="0.25">
      <c r="A131" s="2"/>
      <c r="B131" s="2"/>
      <c r="C131" s="90"/>
      <c r="D131" s="2"/>
      <c r="E131" s="2"/>
      <c r="F131" s="2"/>
      <c r="G131" s="2"/>
      <c r="H131" s="2"/>
      <c r="I131" s="2"/>
      <c r="J131" s="56"/>
      <c r="K131" s="2"/>
      <c r="L131" s="2"/>
      <c r="M131" s="2"/>
      <c r="N131" s="2"/>
      <c r="O131" s="2"/>
      <c r="P131" s="2"/>
      <c r="Q131" s="2"/>
      <c r="R131" s="2"/>
      <c r="S131" s="2"/>
      <c r="T131" s="2"/>
      <c r="U131" s="2"/>
      <c r="V131" s="2"/>
      <c r="W131" s="2"/>
      <c r="X131" s="2"/>
      <c r="Y131" s="2"/>
      <c r="Z131" s="2"/>
    </row>
    <row r="132" spans="1:26" ht="15.75" customHeight="1" x14ac:dyDescent="0.25">
      <c r="A132" s="2"/>
      <c r="B132" s="2"/>
      <c r="C132" s="90"/>
      <c r="D132" s="2"/>
      <c r="E132" s="2"/>
      <c r="F132" s="2"/>
      <c r="G132" s="2"/>
      <c r="H132" s="2"/>
      <c r="I132" s="2"/>
      <c r="J132" s="56"/>
      <c r="K132" s="2"/>
      <c r="L132" s="2"/>
      <c r="M132" s="2"/>
      <c r="N132" s="2"/>
      <c r="O132" s="2"/>
      <c r="P132" s="2"/>
      <c r="Q132" s="2"/>
      <c r="R132" s="2"/>
      <c r="S132" s="2"/>
      <c r="T132" s="2"/>
      <c r="U132" s="2"/>
      <c r="V132" s="2"/>
      <c r="W132" s="2"/>
      <c r="X132" s="2"/>
      <c r="Y132" s="2"/>
      <c r="Z132" s="2"/>
    </row>
    <row r="133" spans="1:26" ht="15.75" customHeight="1" x14ac:dyDescent="0.25">
      <c r="A133" s="2"/>
      <c r="B133" s="2"/>
      <c r="C133" s="90"/>
      <c r="D133" s="2"/>
      <c r="E133" s="2"/>
      <c r="F133" s="2"/>
      <c r="G133" s="2"/>
      <c r="H133" s="2"/>
      <c r="I133" s="2"/>
      <c r="J133" s="56"/>
      <c r="K133" s="2"/>
      <c r="L133" s="2"/>
      <c r="M133" s="2"/>
      <c r="N133" s="2"/>
      <c r="O133" s="2"/>
      <c r="P133" s="2"/>
      <c r="Q133" s="2"/>
      <c r="R133" s="2"/>
      <c r="S133" s="2"/>
      <c r="T133" s="2"/>
      <c r="U133" s="2"/>
      <c r="V133" s="2"/>
      <c r="W133" s="2"/>
      <c r="X133" s="2"/>
      <c r="Y133" s="2"/>
      <c r="Z133" s="2"/>
    </row>
    <row r="134" spans="1:26" ht="15.75" customHeight="1" x14ac:dyDescent="0.25">
      <c r="A134" s="2"/>
      <c r="B134" s="2"/>
      <c r="C134" s="90"/>
      <c r="D134" s="2"/>
      <c r="E134" s="2"/>
      <c r="F134" s="2"/>
      <c r="G134" s="2"/>
      <c r="H134" s="2"/>
      <c r="I134" s="2"/>
      <c r="J134" s="56"/>
      <c r="K134" s="2"/>
      <c r="L134" s="2"/>
      <c r="M134" s="2"/>
      <c r="N134" s="2"/>
      <c r="O134" s="2"/>
      <c r="P134" s="2"/>
      <c r="Q134" s="2"/>
      <c r="R134" s="2"/>
      <c r="S134" s="2"/>
      <c r="T134" s="2"/>
      <c r="U134" s="2"/>
      <c r="V134" s="2"/>
      <c r="W134" s="2"/>
      <c r="X134" s="2"/>
      <c r="Y134" s="2"/>
      <c r="Z134" s="2"/>
    </row>
    <row r="135" spans="1:26" ht="15.75" customHeight="1" x14ac:dyDescent="0.25">
      <c r="A135" s="2"/>
      <c r="B135" s="2"/>
      <c r="C135" s="90"/>
      <c r="D135" s="2"/>
      <c r="E135" s="2"/>
      <c r="F135" s="2"/>
      <c r="G135" s="2"/>
      <c r="H135" s="2"/>
      <c r="I135" s="2"/>
      <c r="J135" s="56"/>
      <c r="K135" s="2"/>
      <c r="L135" s="2"/>
      <c r="M135" s="2"/>
      <c r="N135" s="2"/>
      <c r="O135" s="2"/>
      <c r="P135" s="2"/>
      <c r="Q135" s="2"/>
      <c r="R135" s="2"/>
      <c r="S135" s="2"/>
      <c r="T135" s="2"/>
      <c r="U135" s="2"/>
      <c r="V135" s="2"/>
      <c r="W135" s="2"/>
      <c r="X135" s="2"/>
      <c r="Y135" s="2"/>
      <c r="Z135" s="2"/>
    </row>
    <row r="136" spans="1:26" ht="15.75" customHeight="1" x14ac:dyDescent="0.25">
      <c r="A136" s="2"/>
      <c r="B136" s="2"/>
      <c r="C136" s="90"/>
      <c r="D136" s="2"/>
      <c r="E136" s="2"/>
      <c r="F136" s="2"/>
      <c r="G136" s="2"/>
      <c r="H136" s="2"/>
      <c r="I136" s="2"/>
      <c r="J136" s="56"/>
      <c r="K136" s="2"/>
      <c r="L136" s="2"/>
      <c r="M136" s="2"/>
      <c r="N136" s="2"/>
      <c r="O136" s="2"/>
      <c r="P136" s="2"/>
      <c r="Q136" s="2"/>
      <c r="R136" s="2"/>
      <c r="S136" s="2"/>
      <c r="T136" s="2"/>
      <c r="U136" s="2"/>
      <c r="V136" s="2"/>
      <c r="W136" s="2"/>
      <c r="X136" s="2"/>
      <c r="Y136" s="2"/>
      <c r="Z136" s="2"/>
    </row>
    <row r="137" spans="1:26" ht="15.75" customHeight="1" x14ac:dyDescent="0.25">
      <c r="A137" s="2"/>
      <c r="B137" s="2"/>
      <c r="C137" s="90"/>
      <c r="D137" s="2"/>
      <c r="E137" s="2"/>
      <c r="F137" s="2"/>
      <c r="G137" s="2"/>
      <c r="H137" s="2"/>
      <c r="I137" s="2"/>
      <c r="J137" s="56"/>
      <c r="K137" s="2"/>
      <c r="L137" s="2"/>
      <c r="M137" s="2"/>
      <c r="N137" s="2"/>
      <c r="O137" s="2"/>
      <c r="P137" s="2"/>
      <c r="Q137" s="2"/>
      <c r="R137" s="2"/>
      <c r="S137" s="2"/>
      <c r="T137" s="2"/>
      <c r="U137" s="2"/>
      <c r="V137" s="2"/>
      <c r="W137" s="2"/>
      <c r="X137" s="2"/>
      <c r="Y137" s="2"/>
      <c r="Z137" s="2"/>
    </row>
    <row r="138" spans="1:26" ht="15.75" customHeight="1" x14ac:dyDescent="0.25">
      <c r="A138" s="2"/>
      <c r="B138" s="2"/>
      <c r="C138" s="90"/>
      <c r="D138" s="2"/>
      <c r="E138" s="2"/>
      <c r="F138" s="2"/>
      <c r="G138" s="2"/>
      <c r="H138" s="2"/>
      <c r="I138" s="2"/>
      <c r="J138" s="56"/>
      <c r="K138" s="2"/>
      <c r="L138" s="2"/>
      <c r="M138" s="2"/>
      <c r="N138" s="2"/>
      <c r="O138" s="2"/>
      <c r="P138" s="2"/>
      <c r="Q138" s="2"/>
      <c r="R138" s="2"/>
      <c r="S138" s="2"/>
      <c r="T138" s="2"/>
      <c r="U138" s="2"/>
      <c r="V138" s="2"/>
      <c r="W138" s="2"/>
      <c r="X138" s="2"/>
      <c r="Y138" s="2"/>
      <c r="Z138" s="2"/>
    </row>
    <row r="139" spans="1:26" ht="15.75" customHeight="1" x14ac:dyDescent="0.25">
      <c r="A139" s="2"/>
      <c r="B139" s="2"/>
      <c r="C139" s="90"/>
      <c r="D139" s="2"/>
      <c r="E139" s="2"/>
      <c r="F139" s="2"/>
      <c r="G139" s="2"/>
      <c r="H139" s="2"/>
      <c r="I139" s="2"/>
      <c r="J139" s="56"/>
      <c r="K139" s="2"/>
      <c r="L139" s="2"/>
      <c r="M139" s="2"/>
      <c r="N139" s="2"/>
      <c r="O139" s="2"/>
      <c r="P139" s="2"/>
      <c r="Q139" s="2"/>
      <c r="R139" s="2"/>
      <c r="S139" s="2"/>
      <c r="T139" s="2"/>
      <c r="U139" s="2"/>
      <c r="V139" s="2"/>
      <c r="W139" s="2"/>
      <c r="X139" s="2"/>
      <c r="Y139" s="2"/>
      <c r="Z139" s="2"/>
    </row>
    <row r="140" spans="1:26" ht="15.75" customHeight="1" x14ac:dyDescent="0.25">
      <c r="A140" s="2"/>
      <c r="B140" s="2"/>
      <c r="C140" s="90"/>
      <c r="D140" s="2"/>
      <c r="E140" s="2"/>
      <c r="F140" s="2"/>
      <c r="G140" s="2"/>
      <c r="H140" s="2"/>
      <c r="I140" s="2"/>
      <c r="J140" s="56"/>
      <c r="K140" s="2"/>
      <c r="L140" s="2"/>
      <c r="M140" s="2"/>
      <c r="N140" s="2"/>
      <c r="O140" s="2"/>
      <c r="P140" s="2"/>
      <c r="Q140" s="2"/>
      <c r="R140" s="2"/>
      <c r="S140" s="2"/>
      <c r="T140" s="2"/>
      <c r="U140" s="2"/>
      <c r="V140" s="2"/>
      <c r="W140" s="2"/>
      <c r="X140" s="2"/>
      <c r="Y140" s="2"/>
      <c r="Z140" s="2"/>
    </row>
    <row r="141" spans="1:26" ht="15.75" customHeight="1" x14ac:dyDescent="0.25">
      <c r="A141" s="2"/>
      <c r="B141" s="2"/>
      <c r="C141" s="90"/>
      <c r="D141" s="2"/>
      <c r="E141" s="2"/>
      <c r="F141" s="2"/>
      <c r="G141" s="2"/>
      <c r="H141" s="2"/>
      <c r="I141" s="2"/>
      <c r="J141" s="56"/>
      <c r="K141" s="2"/>
      <c r="L141" s="2"/>
      <c r="M141" s="2"/>
      <c r="N141" s="2"/>
      <c r="O141" s="2"/>
      <c r="P141" s="2"/>
      <c r="Q141" s="2"/>
      <c r="R141" s="2"/>
      <c r="S141" s="2"/>
      <c r="T141" s="2"/>
      <c r="U141" s="2"/>
      <c r="V141" s="2"/>
      <c r="W141" s="2"/>
      <c r="X141" s="2"/>
      <c r="Y141" s="2"/>
      <c r="Z141" s="2"/>
    </row>
    <row r="142" spans="1:26" ht="15.75" customHeight="1" x14ac:dyDescent="0.25">
      <c r="A142" s="2"/>
      <c r="B142" s="2"/>
      <c r="C142" s="90"/>
      <c r="D142" s="2"/>
      <c r="E142" s="2"/>
      <c r="F142" s="2"/>
      <c r="G142" s="2"/>
      <c r="H142" s="2"/>
      <c r="I142" s="2"/>
      <c r="J142" s="56"/>
      <c r="K142" s="2"/>
      <c r="L142" s="2"/>
      <c r="M142" s="2"/>
      <c r="N142" s="2"/>
      <c r="O142" s="2"/>
      <c r="P142" s="2"/>
      <c r="Q142" s="2"/>
      <c r="R142" s="2"/>
      <c r="S142" s="2"/>
      <c r="T142" s="2"/>
      <c r="U142" s="2"/>
      <c r="V142" s="2"/>
      <c r="W142" s="2"/>
      <c r="X142" s="2"/>
      <c r="Y142" s="2"/>
      <c r="Z142" s="2"/>
    </row>
    <row r="143" spans="1:26" ht="15.75" customHeight="1" x14ac:dyDescent="0.25">
      <c r="A143" s="2"/>
      <c r="B143" s="2"/>
      <c r="C143" s="90"/>
      <c r="D143" s="2"/>
      <c r="E143" s="2"/>
      <c r="F143" s="2"/>
      <c r="G143" s="2"/>
      <c r="H143" s="2"/>
      <c r="I143" s="2"/>
      <c r="J143" s="56"/>
      <c r="K143" s="2"/>
      <c r="L143" s="2"/>
      <c r="M143" s="2"/>
      <c r="N143" s="2"/>
      <c r="O143" s="2"/>
      <c r="P143" s="2"/>
      <c r="Q143" s="2"/>
      <c r="R143" s="2"/>
      <c r="S143" s="2"/>
      <c r="T143" s="2"/>
      <c r="U143" s="2"/>
      <c r="V143" s="2"/>
      <c r="W143" s="2"/>
      <c r="X143" s="2"/>
      <c r="Y143" s="2"/>
      <c r="Z143" s="2"/>
    </row>
    <row r="144" spans="1:26" ht="15.75" customHeight="1" x14ac:dyDescent="0.25">
      <c r="A144" s="2"/>
      <c r="B144" s="2"/>
      <c r="C144" s="90"/>
      <c r="D144" s="2"/>
      <c r="E144" s="2"/>
      <c r="F144" s="2"/>
      <c r="G144" s="2"/>
      <c r="H144" s="2"/>
      <c r="I144" s="2"/>
      <c r="J144" s="56"/>
      <c r="K144" s="2"/>
      <c r="L144" s="2"/>
      <c r="M144" s="2"/>
      <c r="N144" s="2"/>
      <c r="O144" s="2"/>
      <c r="P144" s="2"/>
      <c r="Q144" s="2"/>
      <c r="R144" s="2"/>
      <c r="S144" s="2"/>
      <c r="T144" s="2"/>
      <c r="U144" s="2"/>
      <c r="V144" s="2"/>
      <c r="W144" s="2"/>
      <c r="X144" s="2"/>
      <c r="Y144" s="2"/>
      <c r="Z144" s="2"/>
    </row>
    <row r="145" spans="1:26" ht="15.75" customHeight="1" x14ac:dyDescent="0.25">
      <c r="A145" s="2"/>
      <c r="B145" s="2"/>
      <c r="C145" s="90"/>
      <c r="D145" s="2"/>
      <c r="E145" s="2"/>
      <c r="F145" s="2"/>
      <c r="G145" s="2"/>
      <c r="H145" s="2"/>
      <c r="I145" s="2"/>
      <c r="J145" s="56"/>
      <c r="K145" s="2"/>
      <c r="L145" s="2"/>
      <c r="M145" s="2"/>
      <c r="N145" s="2"/>
      <c r="O145" s="2"/>
      <c r="P145" s="2"/>
      <c r="Q145" s="2"/>
      <c r="R145" s="2"/>
      <c r="S145" s="2"/>
      <c r="T145" s="2"/>
      <c r="U145" s="2"/>
      <c r="V145" s="2"/>
      <c r="W145" s="2"/>
      <c r="X145" s="2"/>
      <c r="Y145" s="2"/>
      <c r="Z145" s="2"/>
    </row>
    <row r="146" spans="1:26" ht="15.75" customHeight="1" x14ac:dyDescent="0.25">
      <c r="A146" s="2"/>
      <c r="B146" s="2"/>
      <c r="C146" s="90"/>
      <c r="D146" s="2"/>
      <c r="E146" s="2"/>
      <c r="F146" s="2"/>
      <c r="G146" s="2"/>
      <c r="H146" s="2"/>
      <c r="I146" s="2"/>
      <c r="J146" s="56"/>
      <c r="K146" s="2"/>
      <c r="L146" s="2"/>
      <c r="M146" s="2"/>
      <c r="N146" s="2"/>
      <c r="O146" s="2"/>
      <c r="P146" s="2"/>
      <c r="Q146" s="2"/>
      <c r="R146" s="2"/>
      <c r="S146" s="2"/>
      <c r="T146" s="2"/>
      <c r="U146" s="2"/>
      <c r="V146" s="2"/>
      <c r="W146" s="2"/>
      <c r="X146" s="2"/>
      <c r="Y146" s="2"/>
      <c r="Z146" s="2"/>
    </row>
    <row r="147" spans="1:26" ht="15.75" customHeight="1" x14ac:dyDescent="0.25">
      <c r="A147" s="2"/>
      <c r="B147" s="2"/>
      <c r="C147" s="90"/>
      <c r="D147" s="2"/>
      <c r="E147" s="2"/>
      <c r="F147" s="2"/>
      <c r="G147" s="2"/>
      <c r="H147" s="2"/>
      <c r="I147" s="2"/>
      <c r="J147" s="56"/>
      <c r="K147" s="2"/>
      <c r="L147" s="2"/>
      <c r="M147" s="2"/>
      <c r="N147" s="2"/>
      <c r="O147" s="2"/>
      <c r="P147" s="2"/>
      <c r="Q147" s="2"/>
      <c r="R147" s="2"/>
      <c r="S147" s="2"/>
      <c r="T147" s="2"/>
      <c r="U147" s="2"/>
      <c r="V147" s="2"/>
      <c r="W147" s="2"/>
      <c r="X147" s="2"/>
      <c r="Y147" s="2"/>
      <c r="Z147" s="2"/>
    </row>
    <row r="148" spans="1:26" ht="15.75" customHeight="1" x14ac:dyDescent="0.25">
      <c r="A148" s="2"/>
      <c r="B148" s="2"/>
      <c r="C148" s="90"/>
      <c r="D148" s="2"/>
      <c r="E148" s="2"/>
      <c r="F148" s="2"/>
      <c r="G148" s="2"/>
      <c r="H148" s="2"/>
      <c r="I148" s="2"/>
      <c r="J148" s="56"/>
      <c r="K148" s="2"/>
      <c r="L148" s="2"/>
      <c r="M148" s="2"/>
      <c r="N148" s="2"/>
      <c r="O148" s="2"/>
      <c r="P148" s="2"/>
      <c r="Q148" s="2"/>
      <c r="R148" s="2"/>
      <c r="S148" s="2"/>
      <c r="T148" s="2"/>
      <c r="U148" s="2"/>
      <c r="V148" s="2"/>
      <c r="W148" s="2"/>
      <c r="X148" s="2"/>
      <c r="Y148" s="2"/>
      <c r="Z148" s="2"/>
    </row>
    <row r="149" spans="1:26" ht="15.75" customHeight="1" x14ac:dyDescent="0.25">
      <c r="A149" s="2"/>
      <c r="B149" s="2"/>
      <c r="C149" s="90"/>
      <c r="D149" s="2"/>
      <c r="E149" s="2"/>
      <c r="F149" s="2"/>
      <c r="G149" s="2"/>
      <c r="H149" s="2"/>
      <c r="I149" s="2"/>
      <c r="J149" s="56"/>
      <c r="K149" s="2"/>
      <c r="L149" s="2"/>
      <c r="M149" s="2"/>
      <c r="N149" s="2"/>
      <c r="O149" s="2"/>
      <c r="P149" s="2"/>
      <c r="Q149" s="2"/>
      <c r="R149" s="2"/>
      <c r="S149" s="2"/>
      <c r="T149" s="2"/>
      <c r="U149" s="2"/>
      <c r="V149" s="2"/>
      <c r="W149" s="2"/>
      <c r="X149" s="2"/>
      <c r="Y149" s="2"/>
      <c r="Z149" s="2"/>
    </row>
    <row r="150" spans="1:26" ht="15.75" customHeight="1" x14ac:dyDescent="0.25">
      <c r="A150" s="2"/>
      <c r="B150" s="2"/>
      <c r="C150" s="90"/>
      <c r="D150" s="2"/>
      <c r="E150" s="2"/>
      <c r="F150" s="2"/>
      <c r="G150" s="2"/>
      <c r="H150" s="2"/>
      <c r="I150" s="2"/>
      <c r="J150" s="56"/>
      <c r="K150" s="2"/>
      <c r="L150" s="2"/>
      <c r="M150" s="2"/>
      <c r="N150" s="2"/>
      <c r="O150" s="2"/>
      <c r="P150" s="2"/>
      <c r="Q150" s="2"/>
      <c r="R150" s="2"/>
      <c r="S150" s="2"/>
      <c r="T150" s="2"/>
      <c r="U150" s="2"/>
      <c r="V150" s="2"/>
      <c r="W150" s="2"/>
      <c r="X150" s="2"/>
      <c r="Y150" s="2"/>
      <c r="Z150" s="2"/>
    </row>
    <row r="151" spans="1:26" ht="15.75" customHeight="1" x14ac:dyDescent="0.25">
      <c r="A151" s="2"/>
      <c r="B151" s="2"/>
      <c r="C151" s="90"/>
      <c r="D151" s="2"/>
      <c r="E151" s="2"/>
      <c r="F151" s="2"/>
      <c r="G151" s="2"/>
      <c r="H151" s="2"/>
      <c r="I151" s="2"/>
      <c r="J151" s="56"/>
      <c r="K151" s="2"/>
      <c r="L151" s="2"/>
      <c r="M151" s="2"/>
      <c r="N151" s="2"/>
      <c r="O151" s="2"/>
      <c r="P151" s="2"/>
      <c r="Q151" s="2"/>
      <c r="R151" s="2"/>
      <c r="S151" s="2"/>
      <c r="T151" s="2"/>
      <c r="U151" s="2"/>
      <c r="V151" s="2"/>
      <c r="W151" s="2"/>
      <c r="X151" s="2"/>
      <c r="Y151" s="2"/>
      <c r="Z151" s="2"/>
    </row>
    <row r="152" spans="1:26" ht="15.75" customHeight="1" x14ac:dyDescent="0.25">
      <c r="A152" s="2"/>
      <c r="B152" s="2"/>
      <c r="C152" s="90"/>
      <c r="D152" s="2"/>
      <c r="E152" s="2"/>
      <c r="F152" s="2"/>
      <c r="G152" s="2"/>
      <c r="H152" s="2"/>
      <c r="I152" s="2"/>
      <c r="J152" s="56"/>
      <c r="K152" s="2"/>
      <c r="L152" s="2"/>
      <c r="M152" s="2"/>
      <c r="N152" s="2"/>
      <c r="O152" s="2"/>
      <c r="P152" s="2"/>
      <c r="Q152" s="2"/>
      <c r="R152" s="2"/>
      <c r="S152" s="2"/>
      <c r="T152" s="2"/>
      <c r="U152" s="2"/>
      <c r="V152" s="2"/>
      <c r="W152" s="2"/>
      <c r="X152" s="2"/>
      <c r="Y152" s="2"/>
      <c r="Z152" s="2"/>
    </row>
    <row r="153" spans="1:26" ht="15.75" customHeight="1" x14ac:dyDescent="0.25">
      <c r="A153" s="2"/>
      <c r="B153" s="2"/>
      <c r="C153" s="90"/>
      <c r="D153" s="2"/>
      <c r="E153" s="2"/>
      <c r="F153" s="2"/>
      <c r="G153" s="2"/>
      <c r="H153" s="2"/>
      <c r="I153" s="2"/>
      <c r="J153" s="56"/>
      <c r="K153" s="2"/>
      <c r="L153" s="2"/>
      <c r="M153" s="2"/>
      <c r="N153" s="2"/>
      <c r="O153" s="2"/>
      <c r="P153" s="2"/>
      <c r="Q153" s="2"/>
      <c r="R153" s="2"/>
      <c r="S153" s="2"/>
      <c r="T153" s="2"/>
      <c r="U153" s="2"/>
      <c r="V153" s="2"/>
      <c r="W153" s="2"/>
      <c r="X153" s="2"/>
      <c r="Y153" s="2"/>
      <c r="Z153" s="2"/>
    </row>
    <row r="154" spans="1:26" ht="15.75" customHeight="1" x14ac:dyDescent="0.25">
      <c r="A154" s="2"/>
      <c r="B154" s="2"/>
      <c r="C154" s="90"/>
      <c r="D154" s="2"/>
      <c r="E154" s="2"/>
      <c r="F154" s="2"/>
      <c r="G154" s="2"/>
      <c r="H154" s="2"/>
      <c r="I154" s="2"/>
      <c r="J154" s="56"/>
      <c r="K154" s="2"/>
      <c r="L154" s="2"/>
      <c r="M154" s="2"/>
      <c r="N154" s="2"/>
      <c r="O154" s="2"/>
      <c r="P154" s="2"/>
      <c r="Q154" s="2"/>
      <c r="R154" s="2"/>
      <c r="S154" s="2"/>
      <c r="T154" s="2"/>
      <c r="U154" s="2"/>
      <c r="V154" s="2"/>
      <c r="W154" s="2"/>
      <c r="X154" s="2"/>
      <c r="Y154" s="2"/>
      <c r="Z154" s="2"/>
    </row>
    <row r="155" spans="1:26" ht="15.75" customHeight="1" x14ac:dyDescent="0.25">
      <c r="A155" s="2"/>
      <c r="B155" s="2"/>
      <c r="C155" s="90"/>
      <c r="D155" s="2"/>
      <c r="E155" s="2"/>
      <c r="F155" s="2"/>
      <c r="G155" s="2"/>
      <c r="H155" s="2"/>
      <c r="I155" s="2"/>
      <c r="J155" s="56"/>
      <c r="K155" s="2"/>
      <c r="L155" s="2"/>
      <c r="M155" s="2"/>
      <c r="N155" s="2"/>
      <c r="O155" s="2"/>
      <c r="P155" s="2"/>
      <c r="Q155" s="2"/>
      <c r="R155" s="2"/>
      <c r="S155" s="2"/>
      <c r="T155" s="2"/>
      <c r="U155" s="2"/>
      <c r="V155" s="2"/>
      <c r="W155" s="2"/>
      <c r="X155" s="2"/>
      <c r="Y155" s="2"/>
      <c r="Z155" s="2"/>
    </row>
    <row r="156" spans="1:26" ht="15.75" customHeight="1" x14ac:dyDescent="0.25">
      <c r="A156" s="2"/>
      <c r="B156" s="2"/>
      <c r="C156" s="90"/>
      <c r="D156" s="2"/>
      <c r="E156" s="2"/>
      <c r="F156" s="2"/>
      <c r="G156" s="2"/>
      <c r="H156" s="2"/>
      <c r="I156" s="2"/>
      <c r="J156" s="56"/>
      <c r="K156" s="2"/>
      <c r="L156" s="2"/>
      <c r="M156" s="2"/>
      <c r="N156" s="2"/>
      <c r="O156" s="2"/>
      <c r="P156" s="2"/>
      <c r="Q156" s="2"/>
      <c r="R156" s="2"/>
      <c r="S156" s="2"/>
      <c r="T156" s="2"/>
      <c r="U156" s="2"/>
      <c r="V156" s="2"/>
      <c r="W156" s="2"/>
      <c r="X156" s="2"/>
      <c r="Y156" s="2"/>
      <c r="Z156" s="2"/>
    </row>
    <row r="157" spans="1:26" ht="15.75" customHeight="1" x14ac:dyDescent="0.25">
      <c r="A157" s="2"/>
      <c r="B157" s="2"/>
      <c r="C157" s="90"/>
      <c r="D157" s="2"/>
      <c r="E157" s="2"/>
      <c r="F157" s="2"/>
      <c r="G157" s="2"/>
      <c r="H157" s="2"/>
      <c r="I157" s="2"/>
      <c r="J157" s="56"/>
      <c r="K157" s="2"/>
      <c r="L157" s="2"/>
      <c r="M157" s="2"/>
      <c r="N157" s="2"/>
      <c r="O157" s="2"/>
      <c r="P157" s="2"/>
      <c r="Q157" s="2"/>
      <c r="R157" s="2"/>
      <c r="S157" s="2"/>
      <c r="T157" s="2"/>
      <c r="U157" s="2"/>
      <c r="V157" s="2"/>
      <c r="W157" s="2"/>
      <c r="X157" s="2"/>
      <c r="Y157" s="2"/>
      <c r="Z157" s="2"/>
    </row>
    <row r="158" spans="1:26" ht="15.75" customHeight="1" x14ac:dyDescent="0.25">
      <c r="A158" s="2"/>
      <c r="B158" s="2"/>
      <c r="C158" s="90"/>
      <c r="D158" s="2"/>
      <c r="E158" s="2"/>
      <c r="F158" s="2"/>
      <c r="G158" s="2"/>
      <c r="H158" s="2"/>
      <c r="I158" s="2"/>
      <c r="J158" s="56"/>
      <c r="K158" s="2"/>
      <c r="L158" s="2"/>
      <c r="M158" s="2"/>
      <c r="N158" s="2"/>
      <c r="O158" s="2"/>
      <c r="P158" s="2"/>
      <c r="Q158" s="2"/>
      <c r="R158" s="2"/>
      <c r="S158" s="2"/>
      <c r="T158" s="2"/>
      <c r="U158" s="2"/>
      <c r="V158" s="2"/>
      <c r="W158" s="2"/>
      <c r="X158" s="2"/>
      <c r="Y158" s="2"/>
      <c r="Z158" s="2"/>
    </row>
    <row r="159" spans="1:26" ht="15.75" customHeight="1" x14ac:dyDescent="0.25">
      <c r="A159" s="2"/>
      <c r="B159" s="2"/>
      <c r="C159" s="90"/>
      <c r="D159" s="2"/>
      <c r="E159" s="2"/>
      <c r="F159" s="2"/>
      <c r="G159" s="2"/>
      <c r="H159" s="2"/>
      <c r="I159" s="2"/>
      <c r="J159" s="56"/>
      <c r="K159" s="2"/>
      <c r="L159" s="2"/>
      <c r="M159" s="2"/>
      <c r="N159" s="2"/>
      <c r="O159" s="2"/>
      <c r="P159" s="2"/>
      <c r="Q159" s="2"/>
      <c r="R159" s="2"/>
      <c r="S159" s="2"/>
      <c r="T159" s="2"/>
      <c r="U159" s="2"/>
      <c r="V159" s="2"/>
      <c r="W159" s="2"/>
      <c r="X159" s="2"/>
      <c r="Y159" s="2"/>
      <c r="Z159" s="2"/>
    </row>
    <row r="160" spans="1:26" ht="15.75" customHeight="1" x14ac:dyDescent="0.25">
      <c r="A160" s="2"/>
      <c r="B160" s="2"/>
      <c r="C160" s="90"/>
      <c r="D160" s="2"/>
      <c r="E160" s="2"/>
      <c r="F160" s="2"/>
      <c r="G160" s="2"/>
      <c r="H160" s="2"/>
      <c r="I160" s="2"/>
      <c r="J160" s="56"/>
      <c r="K160" s="2"/>
      <c r="L160" s="2"/>
      <c r="M160" s="2"/>
      <c r="N160" s="2"/>
      <c r="O160" s="2"/>
      <c r="P160" s="2"/>
      <c r="Q160" s="2"/>
      <c r="R160" s="2"/>
      <c r="S160" s="2"/>
      <c r="T160" s="2"/>
      <c r="U160" s="2"/>
      <c r="V160" s="2"/>
      <c r="W160" s="2"/>
      <c r="X160" s="2"/>
      <c r="Y160" s="2"/>
      <c r="Z160" s="2"/>
    </row>
    <row r="161" spans="1:26" ht="15.75" customHeight="1" x14ac:dyDescent="0.25">
      <c r="A161" s="2"/>
      <c r="B161" s="2"/>
      <c r="C161" s="90"/>
      <c r="D161" s="2"/>
      <c r="E161" s="2"/>
      <c r="F161" s="2"/>
      <c r="G161" s="2"/>
      <c r="H161" s="2"/>
      <c r="I161" s="2"/>
      <c r="J161" s="56"/>
      <c r="K161" s="2"/>
      <c r="L161" s="2"/>
      <c r="M161" s="2"/>
      <c r="N161" s="2"/>
      <c r="O161" s="2"/>
      <c r="P161" s="2"/>
      <c r="Q161" s="2"/>
      <c r="R161" s="2"/>
      <c r="S161" s="2"/>
      <c r="T161" s="2"/>
      <c r="U161" s="2"/>
      <c r="V161" s="2"/>
      <c r="W161" s="2"/>
      <c r="X161" s="2"/>
      <c r="Y161" s="2"/>
      <c r="Z161" s="2"/>
    </row>
    <row r="162" spans="1:26" ht="15.75" customHeight="1" x14ac:dyDescent="0.25">
      <c r="A162" s="2"/>
      <c r="B162" s="2"/>
      <c r="C162" s="90"/>
      <c r="D162" s="2"/>
      <c r="E162" s="2"/>
      <c r="F162" s="2"/>
      <c r="G162" s="2"/>
      <c r="H162" s="2"/>
      <c r="I162" s="2"/>
      <c r="J162" s="56"/>
      <c r="K162" s="2"/>
      <c r="L162" s="2"/>
      <c r="M162" s="2"/>
      <c r="N162" s="2"/>
      <c r="O162" s="2"/>
      <c r="P162" s="2"/>
      <c r="Q162" s="2"/>
      <c r="R162" s="2"/>
      <c r="S162" s="2"/>
      <c r="T162" s="2"/>
      <c r="U162" s="2"/>
      <c r="V162" s="2"/>
      <c r="W162" s="2"/>
      <c r="X162" s="2"/>
      <c r="Y162" s="2"/>
      <c r="Z162" s="2"/>
    </row>
    <row r="163" spans="1:26" ht="15.75" customHeight="1" x14ac:dyDescent="0.25">
      <c r="A163" s="2"/>
      <c r="B163" s="2"/>
      <c r="C163" s="90"/>
      <c r="D163" s="2"/>
      <c r="E163" s="2"/>
      <c r="F163" s="2"/>
      <c r="G163" s="2"/>
      <c r="H163" s="2"/>
      <c r="I163" s="2"/>
      <c r="J163" s="56"/>
      <c r="K163" s="2"/>
      <c r="L163" s="2"/>
      <c r="M163" s="2"/>
      <c r="N163" s="2"/>
      <c r="O163" s="2"/>
      <c r="P163" s="2"/>
      <c r="Q163" s="2"/>
      <c r="R163" s="2"/>
      <c r="S163" s="2"/>
      <c r="T163" s="2"/>
      <c r="U163" s="2"/>
      <c r="V163" s="2"/>
      <c r="W163" s="2"/>
      <c r="X163" s="2"/>
      <c r="Y163" s="2"/>
      <c r="Z163" s="2"/>
    </row>
    <row r="164" spans="1:26" ht="15.75" customHeight="1" x14ac:dyDescent="0.25">
      <c r="A164" s="2"/>
      <c r="B164" s="2"/>
      <c r="C164" s="90"/>
      <c r="D164" s="2"/>
      <c r="E164" s="2"/>
      <c r="F164" s="2"/>
      <c r="G164" s="2"/>
      <c r="H164" s="2"/>
      <c r="I164" s="2"/>
      <c r="J164" s="56"/>
      <c r="K164" s="2"/>
      <c r="L164" s="2"/>
      <c r="M164" s="2"/>
      <c r="N164" s="2"/>
      <c r="O164" s="2"/>
      <c r="P164" s="2"/>
      <c r="Q164" s="2"/>
      <c r="R164" s="2"/>
      <c r="S164" s="2"/>
      <c r="T164" s="2"/>
      <c r="U164" s="2"/>
      <c r="V164" s="2"/>
      <c r="W164" s="2"/>
      <c r="X164" s="2"/>
      <c r="Y164" s="2"/>
      <c r="Z164" s="2"/>
    </row>
    <row r="165" spans="1:26" ht="15.75" customHeight="1" x14ac:dyDescent="0.25">
      <c r="A165" s="2"/>
      <c r="B165" s="2"/>
      <c r="C165" s="90"/>
      <c r="D165" s="2"/>
      <c r="E165" s="2"/>
      <c r="F165" s="2"/>
      <c r="G165" s="2"/>
      <c r="H165" s="2"/>
      <c r="I165" s="2"/>
      <c r="J165" s="56"/>
      <c r="K165" s="2"/>
      <c r="L165" s="2"/>
      <c r="M165" s="2"/>
      <c r="N165" s="2"/>
      <c r="O165" s="2"/>
      <c r="P165" s="2"/>
      <c r="Q165" s="2"/>
      <c r="R165" s="2"/>
      <c r="S165" s="2"/>
      <c r="T165" s="2"/>
      <c r="U165" s="2"/>
      <c r="V165" s="2"/>
      <c r="W165" s="2"/>
      <c r="X165" s="2"/>
      <c r="Y165" s="2"/>
      <c r="Z165" s="2"/>
    </row>
    <row r="166" spans="1:26" ht="15.75" customHeight="1" x14ac:dyDescent="0.25">
      <c r="A166" s="2"/>
      <c r="B166" s="2"/>
      <c r="C166" s="90"/>
      <c r="D166" s="2"/>
      <c r="E166" s="2"/>
      <c r="F166" s="2"/>
      <c r="G166" s="2"/>
      <c r="H166" s="2"/>
      <c r="I166" s="2"/>
      <c r="J166" s="56"/>
      <c r="K166" s="2"/>
      <c r="L166" s="2"/>
      <c r="M166" s="2"/>
      <c r="N166" s="2"/>
      <c r="O166" s="2"/>
      <c r="P166" s="2"/>
      <c r="Q166" s="2"/>
      <c r="R166" s="2"/>
      <c r="S166" s="2"/>
      <c r="T166" s="2"/>
      <c r="U166" s="2"/>
      <c r="V166" s="2"/>
      <c r="W166" s="2"/>
      <c r="X166" s="2"/>
      <c r="Y166" s="2"/>
      <c r="Z166" s="2"/>
    </row>
    <row r="167" spans="1:26" ht="15.75" customHeight="1" x14ac:dyDescent="0.25">
      <c r="A167" s="2"/>
      <c r="B167" s="2"/>
      <c r="C167" s="90"/>
      <c r="D167" s="2"/>
      <c r="E167" s="2"/>
      <c r="F167" s="2"/>
      <c r="G167" s="2"/>
      <c r="H167" s="2"/>
      <c r="I167" s="2"/>
      <c r="J167" s="56"/>
      <c r="K167" s="2"/>
      <c r="L167" s="2"/>
      <c r="M167" s="2"/>
      <c r="N167" s="2"/>
      <c r="O167" s="2"/>
      <c r="P167" s="2"/>
      <c r="Q167" s="2"/>
      <c r="R167" s="2"/>
      <c r="S167" s="2"/>
      <c r="T167" s="2"/>
      <c r="U167" s="2"/>
      <c r="V167" s="2"/>
      <c r="W167" s="2"/>
      <c r="X167" s="2"/>
      <c r="Y167" s="2"/>
      <c r="Z167" s="2"/>
    </row>
    <row r="168" spans="1:26" ht="15.75" customHeight="1" x14ac:dyDescent="0.25">
      <c r="A168" s="2"/>
      <c r="B168" s="2"/>
      <c r="C168" s="90"/>
      <c r="D168" s="2"/>
      <c r="E168" s="2"/>
      <c r="F168" s="2"/>
      <c r="G168" s="2"/>
      <c r="H168" s="2"/>
      <c r="I168" s="2"/>
      <c r="J168" s="56"/>
      <c r="K168" s="2"/>
      <c r="L168" s="2"/>
      <c r="M168" s="2"/>
      <c r="N168" s="2"/>
      <c r="O168" s="2"/>
      <c r="P168" s="2"/>
      <c r="Q168" s="2"/>
      <c r="R168" s="2"/>
      <c r="S168" s="2"/>
      <c r="T168" s="2"/>
      <c r="U168" s="2"/>
      <c r="V168" s="2"/>
      <c r="W168" s="2"/>
      <c r="X168" s="2"/>
      <c r="Y168" s="2"/>
      <c r="Z168" s="2"/>
    </row>
    <row r="169" spans="1:26" ht="15.75" customHeight="1" x14ac:dyDescent="0.25">
      <c r="A169" s="2"/>
      <c r="B169" s="2"/>
      <c r="C169" s="90"/>
      <c r="D169" s="2"/>
      <c r="E169" s="2"/>
      <c r="F169" s="2"/>
      <c r="G169" s="2"/>
      <c r="H169" s="2"/>
      <c r="I169" s="2"/>
      <c r="J169" s="56"/>
      <c r="K169" s="2"/>
      <c r="L169" s="2"/>
      <c r="M169" s="2"/>
      <c r="N169" s="2"/>
      <c r="O169" s="2"/>
      <c r="P169" s="2"/>
      <c r="Q169" s="2"/>
      <c r="R169" s="2"/>
      <c r="S169" s="2"/>
      <c r="T169" s="2"/>
      <c r="U169" s="2"/>
      <c r="V169" s="2"/>
      <c r="W169" s="2"/>
      <c r="X169" s="2"/>
      <c r="Y169" s="2"/>
      <c r="Z169" s="2"/>
    </row>
    <row r="170" spans="1:26" ht="15.75" customHeight="1" x14ac:dyDescent="0.25">
      <c r="A170" s="2"/>
      <c r="B170" s="2"/>
      <c r="C170" s="90"/>
      <c r="D170" s="2"/>
      <c r="E170" s="2"/>
      <c r="F170" s="2"/>
      <c r="G170" s="2"/>
      <c r="H170" s="2"/>
      <c r="I170" s="2"/>
      <c r="J170" s="56"/>
      <c r="K170" s="2"/>
      <c r="L170" s="2"/>
      <c r="M170" s="2"/>
      <c r="N170" s="2"/>
      <c r="O170" s="2"/>
      <c r="P170" s="2"/>
      <c r="Q170" s="2"/>
      <c r="R170" s="2"/>
      <c r="S170" s="2"/>
      <c r="T170" s="2"/>
      <c r="U170" s="2"/>
      <c r="V170" s="2"/>
      <c r="W170" s="2"/>
      <c r="X170" s="2"/>
      <c r="Y170" s="2"/>
      <c r="Z170" s="2"/>
    </row>
    <row r="171" spans="1:26" ht="15.75" customHeight="1" x14ac:dyDescent="0.25">
      <c r="A171" s="2"/>
      <c r="B171" s="2"/>
      <c r="C171" s="90"/>
      <c r="D171" s="2"/>
      <c r="E171" s="2"/>
      <c r="F171" s="2"/>
      <c r="G171" s="2"/>
      <c r="H171" s="2"/>
      <c r="I171" s="2"/>
      <c r="J171" s="56"/>
      <c r="K171" s="2"/>
      <c r="L171" s="2"/>
      <c r="M171" s="2"/>
      <c r="N171" s="2"/>
      <c r="O171" s="2"/>
      <c r="P171" s="2"/>
      <c r="Q171" s="2"/>
      <c r="R171" s="2"/>
      <c r="S171" s="2"/>
      <c r="T171" s="2"/>
      <c r="U171" s="2"/>
      <c r="V171" s="2"/>
      <c r="W171" s="2"/>
      <c r="X171" s="2"/>
      <c r="Y171" s="2"/>
      <c r="Z171" s="2"/>
    </row>
    <row r="172" spans="1:26" ht="15.75" customHeight="1" x14ac:dyDescent="0.25">
      <c r="A172" s="2"/>
      <c r="B172" s="2"/>
      <c r="C172" s="90"/>
      <c r="D172" s="2"/>
      <c r="E172" s="2"/>
      <c r="F172" s="2"/>
      <c r="G172" s="2"/>
      <c r="H172" s="2"/>
      <c r="I172" s="2"/>
      <c r="J172" s="56"/>
      <c r="K172" s="2"/>
      <c r="L172" s="2"/>
      <c r="M172" s="2"/>
      <c r="N172" s="2"/>
      <c r="O172" s="2"/>
      <c r="P172" s="2"/>
      <c r="Q172" s="2"/>
      <c r="R172" s="2"/>
      <c r="S172" s="2"/>
      <c r="T172" s="2"/>
      <c r="U172" s="2"/>
      <c r="V172" s="2"/>
      <c r="W172" s="2"/>
      <c r="X172" s="2"/>
      <c r="Y172" s="2"/>
      <c r="Z172" s="2"/>
    </row>
    <row r="173" spans="1:26" ht="15.75" customHeight="1" x14ac:dyDescent="0.25">
      <c r="A173" s="2"/>
      <c r="B173" s="2"/>
      <c r="C173" s="90"/>
      <c r="D173" s="2"/>
      <c r="E173" s="2"/>
      <c r="F173" s="2"/>
      <c r="G173" s="2"/>
      <c r="H173" s="2"/>
      <c r="I173" s="2"/>
      <c r="J173" s="56"/>
      <c r="K173" s="2"/>
      <c r="L173" s="2"/>
      <c r="M173" s="2"/>
      <c r="N173" s="2"/>
      <c r="O173" s="2"/>
      <c r="P173" s="2"/>
      <c r="Q173" s="2"/>
      <c r="R173" s="2"/>
      <c r="S173" s="2"/>
      <c r="T173" s="2"/>
      <c r="U173" s="2"/>
      <c r="V173" s="2"/>
      <c r="W173" s="2"/>
      <c r="X173" s="2"/>
      <c r="Y173" s="2"/>
      <c r="Z173" s="2"/>
    </row>
    <row r="174" spans="1:26" ht="15.75" customHeight="1" x14ac:dyDescent="0.25">
      <c r="A174" s="2"/>
      <c r="B174" s="2"/>
      <c r="C174" s="90"/>
      <c r="D174" s="2"/>
      <c r="E174" s="2"/>
      <c r="F174" s="2"/>
      <c r="G174" s="2"/>
      <c r="H174" s="2"/>
      <c r="I174" s="2"/>
      <c r="J174" s="56"/>
      <c r="K174" s="2"/>
      <c r="L174" s="2"/>
      <c r="M174" s="2"/>
      <c r="N174" s="2"/>
      <c r="O174" s="2"/>
      <c r="P174" s="2"/>
      <c r="Q174" s="2"/>
      <c r="R174" s="2"/>
      <c r="S174" s="2"/>
      <c r="T174" s="2"/>
      <c r="U174" s="2"/>
      <c r="V174" s="2"/>
      <c r="W174" s="2"/>
      <c r="X174" s="2"/>
      <c r="Y174" s="2"/>
      <c r="Z174" s="2"/>
    </row>
    <row r="175" spans="1:26" ht="15.75" customHeight="1" x14ac:dyDescent="0.25">
      <c r="A175" s="2"/>
      <c r="B175" s="2"/>
      <c r="C175" s="90"/>
      <c r="D175" s="2"/>
      <c r="E175" s="2"/>
      <c r="F175" s="2"/>
      <c r="G175" s="2"/>
      <c r="H175" s="2"/>
      <c r="I175" s="2"/>
      <c r="J175" s="56"/>
      <c r="K175" s="2"/>
      <c r="L175" s="2"/>
      <c r="M175" s="2"/>
      <c r="N175" s="2"/>
      <c r="O175" s="2"/>
      <c r="P175" s="2"/>
      <c r="Q175" s="2"/>
      <c r="R175" s="2"/>
      <c r="S175" s="2"/>
      <c r="T175" s="2"/>
      <c r="U175" s="2"/>
      <c r="V175" s="2"/>
      <c r="W175" s="2"/>
      <c r="X175" s="2"/>
      <c r="Y175" s="2"/>
      <c r="Z175" s="2"/>
    </row>
    <row r="176" spans="1:26" ht="15.75" customHeight="1" x14ac:dyDescent="0.25">
      <c r="A176" s="2"/>
      <c r="B176" s="2"/>
      <c r="C176" s="90"/>
      <c r="D176" s="2"/>
      <c r="E176" s="2"/>
      <c r="F176" s="2"/>
      <c r="G176" s="2"/>
      <c r="H176" s="2"/>
      <c r="I176" s="2"/>
      <c r="J176" s="56"/>
      <c r="K176" s="2"/>
      <c r="L176" s="2"/>
      <c r="M176" s="2"/>
      <c r="N176" s="2"/>
      <c r="O176" s="2"/>
      <c r="P176" s="2"/>
      <c r="Q176" s="2"/>
      <c r="R176" s="2"/>
      <c r="S176" s="2"/>
      <c r="T176" s="2"/>
      <c r="U176" s="2"/>
      <c r="V176" s="2"/>
      <c r="W176" s="2"/>
      <c r="X176" s="2"/>
      <c r="Y176" s="2"/>
      <c r="Z176" s="2"/>
    </row>
    <row r="177" spans="1:26" ht="15.75" customHeight="1" x14ac:dyDescent="0.25">
      <c r="A177" s="2"/>
      <c r="B177" s="2"/>
      <c r="C177" s="90"/>
      <c r="D177" s="2"/>
      <c r="E177" s="2"/>
      <c r="F177" s="2"/>
      <c r="G177" s="2"/>
      <c r="H177" s="2"/>
      <c r="I177" s="2"/>
      <c r="J177" s="56"/>
      <c r="K177" s="2"/>
      <c r="L177" s="2"/>
      <c r="M177" s="2"/>
      <c r="N177" s="2"/>
      <c r="O177" s="2"/>
      <c r="P177" s="2"/>
      <c r="Q177" s="2"/>
      <c r="R177" s="2"/>
      <c r="S177" s="2"/>
      <c r="T177" s="2"/>
      <c r="U177" s="2"/>
      <c r="V177" s="2"/>
      <c r="W177" s="2"/>
      <c r="X177" s="2"/>
      <c r="Y177" s="2"/>
      <c r="Z177" s="2"/>
    </row>
    <row r="178" spans="1:26" ht="15.75" customHeight="1" x14ac:dyDescent="0.25">
      <c r="A178" s="2"/>
      <c r="B178" s="2"/>
      <c r="C178" s="90"/>
      <c r="D178" s="2"/>
      <c r="E178" s="2"/>
      <c r="F178" s="2"/>
      <c r="G178" s="2"/>
      <c r="H178" s="2"/>
      <c r="I178" s="2"/>
      <c r="J178" s="56"/>
      <c r="K178" s="2"/>
      <c r="L178" s="2"/>
      <c r="M178" s="2"/>
      <c r="N178" s="2"/>
      <c r="O178" s="2"/>
      <c r="P178" s="2"/>
      <c r="Q178" s="2"/>
      <c r="R178" s="2"/>
      <c r="S178" s="2"/>
      <c r="T178" s="2"/>
      <c r="U178" s="2"/>
      <c r="V178" s="2"/>
      <c r="W178" s="2"/>
      <c r="X178" s="2"/>
      <c r="Y178" s="2"/>
      <c r="Z178" s="2"/>
    </row>
    <row r="179" spans="1:26" ht="15.75" customHeight="1" x14ac:dyDescent="0.25">
      <c r="A179" s="2"/>
      <c r="B179" s="2"/>
      <c r="C179" s="90"/>
      <c r="D179" s="2"/>
      <c r="E179" s="2"/>
      <c r="F179" s="2"/>
      <c r="G179" s="2"/>
      <c r="H179" s="2"/>
      <c r="I179" s="2"/>
      <c r="J179" s="56"/>
      <c r="K179" s="2"/>
      <c r="L179" s="2"/>
      <c r="M179" s="2"/>
      <c r="N179" s="2"/>
      <c r="O179" s="2"/>
      <c r="P179" s="2"/>
      <c r="Q179" s="2"/>
      <c r="R179" s="2"/>
      <c r="S179" s="2"/>
      <c r="T179" s="2"/>
      <c r="U179" s="2"/>
      <c r="V179" s="2"/>
      <c r="W179" s="2"/>
      <c r="X179" s="2"/>
      <c r="Y179" s="2"/>
      <c r="Z179" s="2"/>
    </row>
    <row r="180" spans="1:26" ht="15.75" customHeight="1" x14ac:dyDescent="0.25">
      <c r="A180" s="2"/>
      <c r="B180" s="2"/>
      <c r="C180" s="90"/>
      <c r="D180" s="2"/>
      <c r="E180" s="2"/>
      <c r="F180" s="2"/>
      <c r="G180" s="2"/>
      <c r="H180" s="2"/>
      <c r="I180" s="2"/>
      <c r="J180" s="56"/>
      <c r="K180" s="2"/>
      <c r="L180" s="2"/>
      <c r="M180" s="2"/>
      <c r="N180" s="2"/>
      <c r="O180" s="2"/>
      <c r="P180" s="2"/>
      <c r="Q180" s="2"/>
      <c r="R180" s="2"/>
      <c r="S180" s="2"/>
      <c r="T180" s="2"/>
      <c r="U180" s="2"/>
      <c r="V180" s="2"/>
      <c r="W180" s="2"/>
      <c r="X180" s="2"/>
      <c r="Y180" s="2"/>
      <c r="Z180" s="2"/>
    </row>
    <row r="181" spans="1:26" ht="15.75" customHeight="1" x14ac:dyDescent="0.25">
      <c r="A181" s="2"/>
      <c r="B181" s="2"/>
      <c r="C181" s="90"/>
      <c r="D181" s="2"/>
      <c r="E181" s="2"/>
      <c r="F181" s="2"/>
      <c r="G181" s="2"/>
      <c r="H181" s="2"/>
      <c r="I181" s="2"/>
      <c r="J181" s="56"/>
      <c r="K181" s="2"/>
      <c r="L181" s="2"/>
      <c r="M181" s="2"/>
      <c r="N181" s="2"/>
      <c r="O181" s="2"/>
      <c r="P181" s="2"/>
      <c r="Q181" s="2"/>
      <c r="R181" s="2"/>
      <c r="S181" s="2"/>
      <c r="T181" s="2"/>
      <c r="U181" s="2"/>
      <c r="V181" s="2"/>
      <c r="W181" s="2"/>
      <c r="X181" s="2"/>
      <c r="Y181" s="2"/>
      <c r="Z181" s="2"/>
    </row>
    <row r="182" spans="1:26" ht="15.75" customHeight="1" x14ac:dyDescent="0.25">
      <c r="A182" s="2"/>
      <c r="B182" s="2"/>
      <c r="C182" s="90"/>
      <c r="D182" s="2"/>
      <c r="E182" s="2"/>
      <c r="F182" s="2"/>
      <c r="G182" s="2"/>
      <c r="H182" s="2"/>
      <c r="I182" s="2"/>
      <c r="J182" s="56"/>
      <c r="K182" s="2"/>
      <c r="L182" s="2"/>
      <c r="M182" s="2"/>
      <c r="N182" s="2"/>
      <c r="O182" s="2"/>
      <c r="P182" s="2"/>
      <c r="Q182" s="2"/>
      <c r="R182" s="2"/>
      <c r="S182" s="2"/>
      <c r="T182" s="2"/>
      <c r="U182" s="2"/>
      <c r="V182" s="2"/>
      <c r="W182" s="2"/>
      <c r="X182" s="2"/>
      <c r="Y182" s="2"/>
      <c r="Z182" s="2"/>
    </row>
    <row r="183" spans="1:26" ht="15.75" customHeight="1" x14ac:dyDescent="0.25">
      <c r="A183" s="2"/>
      <c r="B183" s="2"/>
      <c r="C183" s="90"/>
      <c r="D183" s="2"/>
      <c r="E183" s="2"/>
      <c r="F183" s="2"/>
      <c r="G183" s="2"/>
      <c r="H183" s="2"/>
      <c r="I183" s="2"/>
      <c r="J183" s="56"/>
      <c r="K183" s="2"/>
      <c r="L183" s="2"/>
      <c r="M183" s="2"/>
      <c r="N183" s="2"/>
      <c r="O183" s="2"/>
      <c r="P183" s="2"/>
      <c r="Q183" s="2"/>
      <c r="R183" s="2"/>
      <c r="S183" s="2"/>
      <c r="T183" s="2"/>
      <c r="U183" s="2"/>
      <c r="V183" s="2"/>
      <c r="W183" s="2"/>
      <c r="X183" s="2"/>
      <c r="Y183" s="2"/>
      <c r="Z183" s="2"/>
    </row>
    <row r="184" spans="1:26" ht="15.75" customHeight="1" x14ac:dyDescent="0.25">
      <c r="A184" s="2"/>
      <c r="B184" s="2"/>
      <c r="C184" s="90"/>
      <c r="D184" s="2"/>
      <c r="E184" s="2"/>
      <c r="F184" s="2"/>
      <c r="G184" s="2"/>
      <c r="H184" s="2"/>
      <c r="I184" s="2"/>
      <c r="J184" s="56"/>
      <c r="K184" s="2"/>
      <c r="L184" s="2"/>
      <c r="M184" s="2"/>
      <c r="N184" s="2"/>
      <c r="O184" s="2"/>
      <c r="P184" s="2"/>
      <c r="Q184" s="2"/>
      <c r="R184" s="2"/>
      <c r="S184" s="2"/>
      <c r="T184" s="2"/>
      <c r="U184" s="2"/>
      <c r="V184" s="2"/>
      <c r="W184" s="2"/>
      <c r="X184" s="2"/>
      <c r="Y184" s="2"/>
      <c r="Z184" s="2"/>
    </row>
    <row r="185" spans="1:26" ht="15.75" customHeight="1" x14ac:dyDescent="0.25">
      <c r="A185" s="2"/>
      <c r="B185" s="2"/>
      <c r="C185" s="90"/>
      <c r="D185" s="2"/>
      <c r="E185" s="2"/>
      <c r="F185" s="2"/>
      <c r="G185" s="2"/>
      <c r="H185" s="2"/>
      <c r="I185" s="2"/>
      <c r="J185" s="56"/>
      <c r="K185" s="2"/>
      <c r="L185" s="2"/>
      <c r="M185" s="2"/>
      <c r="N185" s="2"/>
      <c r="O185" s="2"/>
      <c r="P185" s="2"/>
      <c r="Q185" s="2"/>
      <c r="R185" s="2"/>
      <c r="S185" s="2"/>
      <c r="T185" s="2"/>
      <c r="U185" s="2"/>
      <c r="V185" s="2"/>
      <c r="W185" s="2"/>
      <c r="X185" s="2"/>
      <c r="Y185" s="2"/>
      <c r="Z185" s="2"/>
    </row>
    <row r="186" spans="1:26" ht="15.75" customHeight="1" x14ac:dyDescent="0.25">
      <c r="A186" s="2"/>
      <c r="B186" s="2"/>
      <c r="C186" s="90"/>
      <c r="D186" s="2"/>
      <c r="E186" s="2"/>
      <c r="F186" s="2"/>
      <c r="G186" s="2"/>
      <c r="H186" s="2"/>
      <c r="I186" s="2"/>
      <c r="J186" s="56"/>
      <c r="K186" s="2"/>
      <c r="L186" s="2"/>
      <c r="M186" s="2"/>
      <c r="N186" s="2"/>
      <c r="O186" s="2"/>
      <c r="P186" s="2"/>
      <c r="Q186" s="2"/>
      <c r="R186" s="2"/>
      <c r="S186" s="2"/>
      <c r="T186" s="2"/>
      <c r="U186" s="2"/>
      <c r="V186" s="2"/>
      <c r="W186" s="2"/>
      <c r="X186" s="2"/>
      <c r="Y186" s="2"/>
      <c r="Z186" s="2"/>
    </row>
    <row r="187" spans="1:26" ht="15.75" customHeight="1" x14ac:dyDescent="0.25">
      <c r="A187" s="2"/>
      <c r="B187" s="2"/>
      <c r="C187" s="90"/>
      <c r="D187" s="2"/>
      <c r="E187" s="2"/>
      <c r="F187" s="2"/>
      <c r="G187" s="2"/>
      <c r="H187" s="2"/>
      <c r="I187" s="2"/>
      <c r="J187" s="56"/>
      <c r="K187" s="2"/>
      <c r="L187" s="2"/>
      <c r="M187" s="2"/>
      <c r="N187" s="2"/>
      <c r="O187" s="2"/>
      <c r="P187" s="2"/>
      <c r="Q187" s="2"/>
      <c r="R187" s="2"/>
      <c r="S187" s="2"/>
      <c r="T187" s="2"/>
      <c r="U187" s="2"/>
      <c r="V187" s="2"/>
      <c r="W187" s="2"/>
      <c r="X187" s="2"/>
      <c r="Y187" s="2"/>
      <c r="Z187" s="2"/>
    </row>
    <row r="188" spans="1:26" ht="15.75" customHeight="1" x14ac:dyDescent="0.25">
      <c r="A188" s="2"/>
      <c r="B188" s="2"/>
      <c r="C188" s="90"/>
      <c r="D188" s="2"/>
      <c r="E188" s="2"/>
      <c r="F188" s="2"/>
      <c r="G188" s="2"/>
      <c r="H188" s="2"/>
      <c r="I188" s="2"/>
      <c r="J188" s="56"/>
      <c r="K188" s="2"/>
      <c r="L188" s="2"/>
      <c r="M188" s="2"/>
      <c r="N188" s="2"/>
      <c r="O188" s="2"/>
      <c r="P188" s="2"/>
      <c r="Q188" s="2"/>
      <c r="R188" s="2"/>
      <c r="S188" s="2"/>
      <c r="T188" s="2"/>
      <c r="U188" s="2"/>
      <c r="V188" s="2"/>
      <c r="W188" s="2"/>
      <c r="X188" s="2"/>
      <c r="Y188" s="2"/>
      <c r="Z188" s="2"/>
    </row>
    <row r="189" spans="1:26" ht="15.75" customHeight="1" x14ac:dyDescent="0.25">
      <c r="A189" s="2"/>
      <c r="B189" s="2"/>
      <c r="C189" s="90"/>
      <c r="D189" s="2"/>
      <c r="E189" s="2"/>
      <c r="F189" s="2"/>
      <c r="G189" s="2"/>
      <c r="H189" s="2"/>
      <c r="I189" s="2"/>
      <c r="J189" s="56"/>
      <c r="K189" s="2"/>
      <c r="L189" s="2"/>
      <c r="M189" s="2"/>
      <c r="N189" s="2"/>
      <c r="O189" s="2"/>
      <c r="P189" s="2"/>
      <c r="Q189" s="2"/>
      <c r="R189" s="2"/>
      <c r="S189" s="2"/>
      <c r="T189" s="2"/>
      <c r="U189" s="2"/>
      <c r="V189" s="2"/>
      <c r="W189" s="2"/>
      <c r="X189" s="2"/>
      <c r="Y189" s="2"/>
      <c r="Z189" s="2"/>
    </row>
    <row r="190" spans="1:26" ht="15.75" customHeight="1" x14ac:dyDescent="0.25">
      <c r="A190" s="2"/>
      <c r="B190" s="2"/>
      <c r="C190" s="90"/>
      <c r="D190" s="2"/>
      <c r="E190" s="2"/>
      <c r="F190" s="2"/>
      <c r="G190" s="2"/>
      <c r="H190" s="2"/>
      <c r="I190" s="2"/>
      <c r="J190" s="56"/>
      <c r="K190" s="2"/>
      <c r="L190" s="2"/>
      <c r="M190" s="2"/>
      <c r="N190" s="2"/>
      <c r="O190" s="2"/>
      <c r="P190" s="2"/>
      <c r="Q190" s="2"/>
      <c r="R190" s="2"/>
      <c r="S190" s="2"/>
      <c r="T190" s="2"/>
      <c r="U190" s="2"/>
      <c r="V190" s="2"/>
      <c r="W190" s="2"/>
      <c r="X190" s="2"/>
      <c r="Y190" s="2"/>
      <c r="Z190" s="2"/>
    </row>
    <row r="191" spans="1:26" ht="15.75" customHeight="1" x14ac:dyDescent="0.25">
      <c r="A191" s="2"/>
      <c r="B191" s="2"/>
      <c r="C191" s="90"/>
      <c r="D191" s="2"/>
      <c r="E191" s="2"/>
      <c r="F191" s="2"/>
      <c r="G191" s="2"/>
      <c r="H191" s="2"/>
      <c r="I191" s="2"/>
      <c r="J191" s="56"/>
      <c r="K191" s="2"/>
      <c r="L191" s="2"/>
      <c r="M191" s="2"/>
      <c r="N191" s="2"/>
      <c r="O191" s="2"/>
      <c r="P191" s="2"/>
      <c r="Q191" s="2"/>
      <c r="R191" s="2"/>
      <c r="S191" s="2"/>
      <c r="T191" s="2"/>
      <c r="U191" s="2"/>
      <c r="V191" s="2"/>
      <c r="W191" s="2"/>
      <c r="X191" s="2"/>
      <c r="Y191" s="2"/>
      <c r="Z191" s="2"/>
    </row>
    <row r="192" spans="1:26" ht="15.75" customHeight="1" x14ac:dyDescent="0.25">
      <c r="A192" s="2"/>
      <c r="B192" s="2"/>
      <c r="C192" s="90"/>
      <c r="D192" s="2"/>
      <c r="E192" s="2"/>
      <c r="F192" s="2"/>
      <c r="G192" s="2"/>
      <c r="H192" s="2"/>
      <c r="I192" s="2"/>
      <c r="J192" s="56"/>
      <c r="K192" s="2"/>
      <c r="L192" s="2"/>
      <c r="M192" s="2"/>
      <c r="N192" s="2"/>
      <c r="O192" s="2"/>
      <c r="P192" s="2"/>
      <c r="Q192" s="2"/>
      <c r="R192" s="2"/>
      <c r="S192" s="2"/>
      <c r="T192" s="2"/>
      <c r="U192" s="2"/>
      <c r="V192" s="2"/>
      <c r="W192" s="2"/>
      <c r="X192" s="2"/>
      <c r="Y192" s="2"/>
      <c r="Z192" s="2"/>
    </row>
    <row r="193" spans="1:26" ht="15.75" customHeight="1" x14ac:dyDescent="0.25">
      <c r="A193" s="2"/>
      <c r="B193" s="2"/>
      <c r="C193" s="90"/>
      <c r="D193" s="2"/>
      <c r="E193" s="2"/>
      <c r="F193" s="2"/>
      <c r="G193" s="2"/>
      <c r="H193" s="2"/>
      <c r="I193" s="2"/>
      <c r="J193" s="56"/>
      <c r="K193" s="2"/>
      <c r="L193" s="2"/>
      <c r="M193" s="2"/>
      <c r="N193" s="2"/>
      <c r="O193" s="2"/>
      <c r="P193" s="2"/>
      <c r="Q193" s="2"/>
      <c r="R193" s="2"/>
      <c r="S193" s="2"/>
      <c r="T193" s="2"/>
      <c r="U193" s="2"/>
      <c r="V193" s="2"/>
      <c r="W193" s="2"/>
      <c r="X193" s="2"/>
      <c r="Y193" s="2"/>
      <c r="Z193" s="2"/>
    </row>
    <row r="194" spans="1:26" ht="15.75" customHeight="1" x14ac:dyDescent="0.25">
      <c r="A194" s="2"/>
      <c r="B194" s="2"/>
      <c r="C194" s="90"/>
      <c r="D194" s="2"/>
      <c r="E194" s="2"/>
      <c r="F194" s="2"/>
      <c r="G194" s="2"/>
      <c r="H194" s="2"/>
      <c r="I194" s="2"/>
      <c r="J194" s="56"/>
      <c r="K194" s="2"/>
      <c r="L194" s="2"/>
      <c r="M194" s="2"/>
      <c r="N194" s="2"/>
      <c r="O194" s="2"/>
      <c r="P194" s="2"/>
      <c r="Q194" s="2"/>
      <c r="R194" s="2"/>
      <c r="S194" s="2"/>
      <c r="T194" s="2"/>
      <c r="U194" s="2"/>
      <c r="V194" s="2"/>
      <c r="W194" s="2"/>
      <c r="X194" s="2"/>
      <c r="Y194" s="2"/>
      <c r="Z194" s="2"/>
    </row>
    <row r="195" spans="1:26" ht="15.75" customHeight="1" x14ac:dyDescent="0.25">
      <c r="A195" s="2"/>
      <c r="B195" s="2"/>
      <c r="C195" s="90"/>
      <c r="D195" s="2"/>
      <c r="E195" s="2"/>
      <c r="F195" s="2"/>
      <c r="G195" s="2"/>
      <c r="H195" s="2"/>
      <c r="I195" s="2"/>
      <c r="J195" s="56"/>
      <c r="K195" s="2"/>
      <c r="L195" s="2"/>
      <c r="M195" s="2"/>
      <c r="N195" s="2"/>
      <c r="O195" s="2"/>
      <c r="P195" s="2"/>
      <c r="Q195" s="2"/>
      <c r="R195" s="2"/>
      <c r="S195" s="2"/>
      <c r="T195" s="2"/>
      <c r="U195" s="2"/>
      <c r="V195" s="2"/>
      <c r="W195" s="2"/>
      <c r="X195" s="2"/>
      <c r="Y195" s="2"/>
      <c r="Z195" s="2"/>
    </row>
    <row r="196" spans="1:26" ht="15.75" customHeight="1" x14ac:dyDescent="0.25">
      <c r="A196" s="2"/>
      <c r="B196" s="2"/>
      <c r="C196" s="90"/>
      <c r="D196" s="2"/>
      <c r="E196" s="2"/>
      <c r="F196" s="2"/>
      <c r="G196" s="2"/>
      <c r="H196" s="2"/>
      <c r="I196" s="2"/>
      <c r="J196" s="56"/>
      <c r="K196" s="2"/>
      <c r="L196" s="2"/>
      <c r="M196" s="2"/>
      <c r="N196" s="2"/>
      <c r="O196" s="2"/>
      <c r="P196" s="2"/>
      <c r="Q196" s="2"/>
      <c r="R196" s="2"/>
      <c r="S196" s="2"/>
      <c r="T196" s="2"/>
      <c r="U196" s="2"/>
      <c r="V196" s="2"/>
      <c r="W196" s="2"/>
      <c r="X196" s="2"/>
      <c r="Y196" s="2"/>
      <c r="Z196" s="2"/>
    </row>
    <row r="197" spans="1:26" ht="15.75" customHeight="1" x14ac:dyDescent="0.25">
      <c r="A197" s="2"/>
      <c r="B197" s="2"/>
      <c r="C197" s="90"/>
      <c r="D197" s="2"/>
      <c r="E197" s="2"/>
      <c r="F197" s="2"/>
      <c r="G197" s="2"/>
      <c r="H197" s="2"/>
      <c r="I197" s="2"/>
      <c r="J197" s="56"/>
      <c r="K197" s="2"/>
      <c r="L197" s="2"/>
      <c r="M197" s="2"/>
      <c r="N197" s="2"/>
      <c r="O197" s="2"/>
      <c r="P197" s="2"/>
      <c r="Q197" s="2"/>
      <c r="R197" s="2"/>
      <c r="S197" s="2"/>
      <c r="T197" s="2"/>
      <c r="U197" s="2"/>
      <c r="V197" s="2"/>
      <c r="W197" s="2"/>
      <c r="X197" s="2"/>
      <c r="Y197" s="2"/>
      <c r="Z197" s="2"/>
    </row>
    <row r="198" spans="1:26" ht="15.75" customHeight="1" x14ac:dyDescent="0.25">
      <c r="A198" s="2"/>
      <c r="B198" s="2"/>
      <c r="C198" s="90"/>
      <c r="D198" s="2"/>
      <c r="E198" s="2"/>
      <c r="F198" s="2"/>
      <c r="G198" s="2"/>
      <c r="H198" s="2"/>
      <c r="I198" s="2"/>
      <c r="J198" s="56"/>
      <c r="K198" s="2"/>
      <c r="L198" s="2"/>
      <c r="M198" s="2"/>
      <c r="N198" s="2"/>
      <c r="O198" s="2"/>
      <c r="P198" s="2"/>
      <c r="Q198" s="2"/>
      <c r="R198" s="2"/>
      <c r="S198" s="2"/>
      <c r="T198" s="2"/>
      <c r="U198" s="2"/>
      <c r="V198" s="2"/>
      <c r="W198" s="2"/>
      <c r="X198" s="2"/>
      <c r="Y198" s="2"/>
      <c r="Z198" s="2"/>
    </row>
    <row r="199" spans="1:26" ht="15.75" customHeight="1" x14ac:dyDescent="0.25">
      <c r="A199" s="2"/>
      <c r="B199" s="2"/>
      <c r="C199" s="90"/>
      <c r="D199" s="2"/>
      <c r="E199" s="2"/>
      <c r="F199" s="2"/>
      <c r="G199" s="2"/>
      <c r="H199" s="2"/>
      <c r="I199" s="2"/>
      <c r="J199" s="56"/>
      <c r="K199" s="2"/>
      <c r="L199" s="2"/>
      <c r="M199" s="2"/>
      <c r="N199" s="2"/>
      <c r="O199" s="2"/>
      <c r="P199" s="2"/>
      <c r="Q199" s="2"/>
      <c r="R199" s="2"/>
      <c r="S199" s="2"/>
      <c r="T199" s="2"/>
      <c r="U199" s="2"/>
      <c r="V199" s="2"/>
      <c r="W199" s="2"/>
      <c r="X199" s="2"/>
      <c r="Y199" s="2"/>
      <c r="Z199" s="2"/>
    </row>
    <row r="200" spans="1:26" ht="15.75" customHeight="1" x14ac:dyDescent="0.25">
      <c r="A200" s="2"/>
      <c r="B200" s="2"/>
      <c r="C200" s="90"/>
      <c r="D200" s="2"/>
      <c r="E200" s="2"/>
      <c r="F200" s="2"/>
      <c r="G200" s="2"/>
      <c r="H200" s="2"/>
      <c r="I200" s="2"/>
      <c r="J200" s="56"/>
      <c r="K200" s="2"/>
      <c r="L200" s="2"/>
      <c r="M200" s="2"/>
      <c r="N200" s="2"/>
      <c r="O200" s="2"/>
      <c r="P200" s="2"/>
      <c r="Q200" s="2"/>
      <c r="R200" s="2"/>
      <c r="S200" s="2"/>
      <c r="T200" s="2"/>
      <c r="U200" s="2"/>
      <c r="V200" s="2"/>
      <c r="W200" s="2"/>
      <c r="X200" s="2"/>
      <c r="Y200" s="2"/>
      <c r="Z200" s="2"/>
    </row>
    <row r="201" spans="1:26" ht="15.75" customHeight="1" x14ac:dyDescent="0.25">
      <c r="A201" s="2"/>
      <c r="B201" s="2"/>
      <c r="C201" s="90"/>
      <c r="D201" s="2"/>
      <c r="E201" s="2"/>
      <c r="F201" s="2"/>
      <c r="G201" s="2"/>
      <c r="H201" s="2"/>
      <c r="I201" s="2"/>
      <c r="J201" s="56"/>
      <c r="K201" s="2"/>
      <c r="L201" s="2"/>
      <c r="M201" s="2"/>
      <c r="N201" s="2"/>
      <c r="O201" s="2"/>
      <c r="P201" s="2"/>
      <c r="Q201" s="2"/>
      <c r="R201" s="2"/>
      <c r="S201" s="2"/>
      <c r="T201" s="2"/>
      <c r="U201" s="2"/>
      <c r="V201" s="2"/>
      <c r="W201" s="2"/>
      <c r="X201" s="2"/>
      <c r="Y201" s="2"/>
      <c r="Z201" s="2"/>
    </row>
    <row r="202" spans="1:26" ht="15.75" customHeight="1" x14ac:dyDescent="0.25">
      <c r="A202" s="2"/>
      <c r="B202" s="2"/>
      <c r="C202" s="90"/>
      <c r="D202" s="2"/>
      <c r="E202" s="2"/>
      <c r="F202" s="2"/>
      <c r="G202" s="2"/>
      <c r="H202" s="2"/>
      <c r="I202" s="2"/>
      <c r="J202" s="56"/>
      <c r="K202" s="2"/>
      <c r="L202" s="2"/>
      <c r="M202" s="2"/>
      <c r="N202" s="2"/>
      <c r="O202" s="2"/>
      <c r="P202" s="2"/>
      <c r="Q202" s="2"/>
      <c r="R202" s="2"/>
      <c r="S202" s="2"/>
      <c r="T202" s="2"/>
      <c r="U202" s="2"/>
      <c r="V202" s="2"/>
      <c r="W202" s="2"/>
      <c r="X202" s="2"/>
      <c r="Y202" s="2"/>
      <c r="Z202" s="2"/>
    </row>
    <row r="203" spans="1:26" ht="15.75" customHeight="1" x14ac:dyDescent="0.25">
      <c r="A203" s="2"/>
      <c r="B203" s="2"/>
      <c r="C203" s="90"/>
      <c r="D203" s="2"/>
      <c r="E203" s="2"/>
      <c r="F203" s="2"/>
      <c r="G203" s="2"/>
      <c r="H203" s="2"/>
      <c r="I203" s="2"/>
      <c r="J203" s="56"/>
      <c r="K203" s="2"/>
      <c r="L203" s="2"/>
      <c r="M203" s="2"/>
      <c r="N203" s="2"/>
      <c r="O203" s="2"/>
      <c r="P203" s="2"/>
      <c r="Q203" s="2"/>
      <c r="R203" s="2"/>
      <c r="S203" s="2"/>
      <c r="T203" s="2"/>
      <c r="U203" s="2"/>
      <c r="V203" s="2"/>
      <c r="W203" s="2"/>
      <c r="X203" s="2"/>
      <c r="Y203" s="2"/>
      <c r="Z203" s="2"/>
    </row>
    <row r="204" spans="1:26" ht="15.75" customHeight="1" x14ac:dyDescent="0.25">
      <c r="A204" s="2"/>
      <c r="B204" s="2"/>
      <c r="C204" s="90"/>
      <c r="D204" s="2"/>
      <c r="E204" s="2"/>
      <c r="F204" s="2"/>
      <c r="G204" s="2"/>
      <c r="H204" s="2"/>
      <c r="I204" s="2"/>
      <c r="J204" s="56"/>
      <c r="K204" s="2"/>
      <c r="L204" s="2"/>
      <c r="M204" s="2"/>
      <c r="N204" s="2"/>
      <c r="O204" s="2"/>
      <c r="P204" s="2"/>
      <c r="Q204" s="2"/>
      <c r="R204" s="2"/>
      <c r="S204" s="2"/>
      <c r="T204" s="2"/>
      <c r="U204" s="2"/>
      <c r="V204" s="2"/>
      <c r="W204" s="2"/>
      <c r="X204" s="2"/>
      <c r="Y204" s="2"/>
      <c r="Z204" s="2"/>
    </row>
    <row r="205" spans="1:26" ht="15.75" customHeight="1" x14ac:dyDescent="0.25">
      <c r="A205" s="2"/>
      <c r="B205" s="2"/>
      <c r="C205" s="90"/>
      <c r="D205" s="2"/>
      <c r="E205" s="2"/>
      <c r="F205" s="2"/>
      <c r="G205" s="2"/>
      <c r="H205" s="2"/>
      <c r="I205" s="2"/>
      <c r="J205" s="56"/>
      <c r="K205" s="2"/>
      <c r="L205" s="2"/>
      <c r="M205" s="2"/>
      <c r="N205" s="2"/>
      <c r="O205" s="2"/>
      <c r="P205" s="2"/>
      <c r="Q205" s="2"/>
      <c r="R205" s="2"/>
      <c r="S205" s="2"/>
      <c r="T205" s="2"/>
      <c r="U205" s="2"/>
      <c r="V205" s="2"/>
      <c r="W205" s="2"/>
      <c r="X205" s="2"/>
      <c r="Y205" s="2"/>
      <c r="Z205" s="2"/>
    </row>
    <row r="206" spans="1:26" ht="15.75" customHeight="1" x14ac:dyDescent="0.25">
      <c r="A206" s="2"/>
      <c r="B206" s="2"/>
      <c r="C206" s="90"/>
      <c r="D206" s="2"/>
      <c r="E206" s="2"/>
      <c r="F206" s="2"/>
      <c r="G206" s="2"/>
      <c r="H206" s="2"/>
      <c r="I206" s="2"/>
      <c r="J206" s="56"/>
      <c r="K206" s="2"/>
      <c r="L206" s="2"/>
      <c r="M206" s="2"/>
      <c r="N206" s="2"/>
      <c r="O206" s="2"/>
      <c r="P206" s="2"/>
      <c r="Q206" s="2"/>
      <c r="R206" s="2"/>
      <c r="S206" s="2"/>
      <c r="T206" s="2"/>
      <c r="U206" s="2"/>
      <c r="V206" s="2"/>
      <c r="W206" s="2"/>
      <c r="X206" s="2"/>
      <c r="Y206" s="2"/>
      <c r="Z206" s="2"/>
    </row>
    <row r="207" spans="1:26" ht="15.75" customHeight="1" x14ac:dyDescent="0.25">
      <c r="A207" s="2"/>
      <c r="B207" s="2"/>
      <c r="C207" s="90"/>
      <c r="D207" s="2"/>
      <c r="E207" s="2"/>
      <c r="F207" s="2"/>
      <c r="G207" s="2"/>
      <c r="H207" s="2"/>
      <c r="I207" s="2"/>
      <c r="J207" s="56"/>
      <c r="K207" s="2"/>
      <c r="L207" s="2"/>
      <c r="M207" s="2"/>
      <c r="N207" s="2"/>
      <c r="O207" s="2"/>
      <c r="P207" s="2"/>
      <c r="Q207" s="2"/>
      <c r="R207" s="2"/>
      <c r="S207" s="2"/>
      <c r="T207" s="2"/>
      <c r="U207" s="2"/>
      <c r="V207" s="2"/>
      <c r="W207" s="2"/>
      <c r="X207" s="2"/>
      <c r="Y207" s="2"/>
      <c r="Z207" s="2"/>
    </row>
    <row r="208" spans="1:26" ht="15.75" customHeight="1" x14ac:dyDescent="0.25">
      <c r="A208" s="2"/>
      <c r="B208" s="2"/>
      <c r="C208" s="90"/>
      <c r="D208" s="2"/>
      <c r="E208" s="2"/>
      <c r="F208" s="2"/>
      <c r="G208" s="2"/>
      <c r="H208" s="2"/>
      <c r="I208" s="2"/>
      <c r="J208" s="56"/>
      <c r="K208" s="2"/>
      <c r="L208" s="2"/>
      <c r="M208" s="2"/>
      <c r="N208" s="2"/>
      <c r="O208" s="2"/>
      <c r="P208" s="2"/>
      <c r="Q208" s="2"/>
      <c r="R208" s="2"/>
      <c r="S208" s="2"/>
      <c r="T208" s="2"/>
      <c r="U208" s="2"/>
      <c r="V208" s="2"/>
      <c r="W208" s="2"/>
      <c r="X208" s="2"/>
      <c r="Y208" s="2"/>
      <c r="Z208" s="2"/>
    </row>
    <row r="209" spans="1:26" ht="15.75" customHeight="1" x14ac:dyDescent="0.25">
      <c r="A209" s="2"/>
      <c r="B209" s="2"/>
      <c r="C209" s="90"/>
      <c r="D209" s="2"/>
      <c r="E209" s="2"/>
      <c r="F209" s="2"/>
      <c r="G209" s="2"/>
      <c r="H209" s="2"/>
      <c r="I209" s="2"/>
      <c r="J209" s="56"/>
      <c r="K209" s="2"/>
      <c r="L209" s="2"/>
      <c r="M209" s="2"/>
      <c r="N209" s="2"/>
      <c r="O209" s="2"/>
      <c r="P209" s="2"/>
      <c r="Q209" s="2"/>
      <c r="R209" s="2"/>
      <c r="S209" s="2"/>
      <c r="T209" s="2"/>
      <c r="U209" s="2"/>
      <c r="V209" s="2"/>
      <c r="W209" s="2"/>
      <c r="X209" s="2"/>
      <c r="Y209" s="2"/>
      <c r="Z209" s="2"/>
    </row>
    <row r="210" spans="1:26" ht="15.75" customHeight="1" x14ac:dyDescent="0.25">
      <c r="A210" s="2"/>
      <c r="B210" s="2"/>
      <c r="C210" s="90"/>
      <c r="D210" s="2"/>
      <c r="E210" s="2"/>
      <c r="F210" s="2"/>
      <c r="G210" s="2"/>
      <c r="H210" s="2"/>
      <c r="I210" s="2"/>
      <c r="J210" s="56"/>
      <c r="K210" s="2"/>
      <c r="L210" s="2"/>
      <c r="M210" s="2"/>
      <c r="N210" s="2"/>
      <c r="O210" s="2"/>
      <c r="P210" s="2"/>
      <c r="Q210" s="2"/>
      <c r="R210" s="2"/>
      <c r="S210" s="2"/>
      <c r="T210" s="2"/>
      <c r="U210" s="2"/>
      <c r="V210" s="2"/>
      <c r="W210" s="2"/>
      <c r="X210" s="2"/>
      <c r="Y210" s="2"/>
      <c r="Z210" s="2"/>
    </row>
    <row r="211" spans="1:26" ht="15.75" customHeight="1" x14ac:dyDescent="0.25">
      <c r="A211" s="2"/>
      <c r="B211" s="2"/>
      <c r="C211" s="90"/>
      <c r="D211" s="2"/>
      <c r="E211" s="2"/>
      <c r="F211" s="2"/>
      <c r="G211" s="2"/>
      <c r="H211" s="2"/>
      <c r="I211" s="2"/>
      <c r="J211" s="56"/>
      <c r="K211" s="2"/>
      <c r="L211" s="2"/>
      <c r="M211" s="2"/>
      <c r="N211" s="2"/>
      <c r="O211" s="2"/>
      <c r="P211" s="2"/>
      <c r="Q211" s="2"/>
      <c r="R211" s="2"/>
      <c r="S211" s="2"/>
      <c r="T211" s="2"/>
      <c r="U211" s="2"/>
      <c r="V211" s="2"/>
      <c r="W211" s="2"/>
      <c r="X211" s="2"/>
      <c r="Y211" s="2"/>
      <c r="Z211" s="2"/>
    </row>
    <row r="212" spans="1:26" ht="15.75" customHeight="1" x14ac:dyDescent="0.25">
      <c r="A212" s="2"/>
      <c r="B212" s="2"/>
      <c r="C212" s="90"/>
      <c r="D212" s="2"/>
      <c r="E212" s="2"/>
      <c r="F212" s="2"/>
      <c r="G212" s="2"/>
      <c r="H212" s="2"/>
      <c r="I212" s="2"/>
      <c r="J212" s="56"/>
      <c r="K212" s="2"/>
      <c r="L212" s="2"/>
      <c r="M212" s="2"/>
      <c r="N212" s="2"/>
      <c r="O212" s="2"/>
      <c r="P212" s="2"/>
      <c r="Q212" s="2"/>
      <c r="R212" s="2"/>
      <c r="S212" s="2"/>
      <c r="T212" s="2"/>
      <c r="U212" s="2"/>
      <c r="V212" s="2"/>
      <c r="W212" s="2"/>
      <c r="X212" s="2"/>
      <c r="Y212" s="2"/>
      <c r="Z212" s="2"/>
    </row>
    <row r="213" spans="1:26" ht="15.75" customHeight="1" x14ac:dyDescent="0.25">
      <c r="A213" s="2"/>
      <c r="B213" s="2"/>
      <c r="C213" s="90"/>
      <c r="D213" s="2"/>
      <c r="E213" s="2"/>
      <c r="F213" s="2"/>
      <c r="G213" s="2"/>
      <c r="H213" s="2"/>
      <c r="I213" s="2"/>
      <c r="J213" s="56"/>
      <c r="K213" s="2"/>
      <c r="L213" s="2"/>
      <c r="M213" s="2"/>
      <c r="N213" s="2"/>
      <c r="O213" s="2"/>
      <c r="P213" s="2"/>
      <c r="Q213" s="2"/>
      <c r="R213" s="2"/>
      <c r="S213" s="2"/>
      <c r="T213" s="2"/>
      <c r="U213" s="2"/>
      <c r="V213" s="2"/>
      <c r="W213" s="2"/>
      <c r="X213" s="2"/>
      <c r="Y213" s="2"/>
      <c r="Z213" s="2"/>
    </row>
    <row r="214" spans="1:26" ht="15.75" customHeight="1" x14ac:dyDescent="0.25">
      <c r="A214" s="2"/>
      <c r="B214" s="2"/>
      <c r="C214" s="90"/>
      <c r="D214" s="2"/>
      <c r="E214" s="2"/>
      <c r="F214" s="2"/>
      <c r="G214" s="2"/>
      <c r="H214" s="2"/>
      <c r="I214" s="2"/>
      <c r="J214" s="56"/>
      <c r="K214" s="2"/>
      <c r="L214" s="2"/>
      <c r="M214" s="2"/>
      <c r="N214" s="2"/>
      <c r="O214" s="2"/>
      <c r="P214" s="2"/>
      <c r="Q214" s="2"/>
      <c r="R214" s="2"/>
      <c r="S214" s="2"/>
      <c r="T214" s="2"/>
      <c r="U214" s="2"/>
      <c r="V214" s="2"/>
      <c r="W214" s="2"/>
      <c r="X214" s="2"/>
      <c r="Y214" s="2"/>
      <c r="Z214" s="2"/>
    </row>
    <row r="215" spans="1:26" ht="15.75" customHeight="1" x14ac:dyDescent="0.25">
      <c r="A215" s="2"/>
      <c r="B215" s="2"/>
      <c r="C215" s="90"/>
      <c r="D215" s="2"/>
      <c r="E215" s="2"/>
      <c r="F215" s="2"/>
      <c r="G215" s="2"/>
      <c r="H215" s="2"/>
      <c r="I215" s="2"/>
      <c r="J215" s="56"/>
      <c r="K215" s="2"/>
      <c r="L215" s="2"/>
      <c r="M215" s="2"/>
      <c r="N215" s="2"/>
      <c r="O215" s="2"/>
      <c r="P215" s="2"/>
      <c r="Q215" s="2"/>
      <c r="R215" s="2"/>
      <c r="S215" s="2"/>
      <c r="T215" s="2"/>
      <c r="U215" s="2"/>
      <c r="V215" s="2"/>
      <c r="W215" s="2"/>
      <c r="X215" s="2"/>
      <c r="Y215" s="2"/>
      <c r="Z215" s="2"/>
    </row>
    <row r="216" spans="1:26" ht="15.75" customHeight="1" x14ac:dyDescent="0.25">
      <c r="A216" s="2"/>
      <c r="B216" s="2"/>
      <c r="C216" s="90"/>
      <c r="D216" s="2"/>
      <c r="E216" s="2"/>
      <c r="F216" s="2"/>
      <c r="G216" s="2"/>
      <c r="H216" s="2"/>
      <c r="I216" s="2"/>
      <c r="J216" s="56"/>
      <c r="K216" s="2"/>
      <c r="L216" s="2"/>
      <c r="M216" s="2"/>
      <c r="N216" s="2"/>
      <c r="O216" s="2"/>
      <c r="P216" s="2"/>
      <c r="Q216" s="2"/>
      <c r="R216" s="2"/>
      <c r="S216" s="2"/>
      <c r="T216" s="2"/>
      <c r="U216" s="2"/>
      <c r="V216" s="2"/>
      <c r="W216" s="2"/>
      <c r="X216" s="2"/>
      <c r="Y216" s="2"/>
      <c r="Z216" s="2"/>
    </row>
    <row r="217" spans="1:26" ht="15.75" customHeight="1" x14ac:dyDescent="0.25">
      <c r="A217" s="2"/>
      <c r="B217" s="2"/>
      <c r="C217" s="90"/>
      <c r="D217" s="2"/>
      <c r="E217" s="2"/>
      <c r="F217" s="2"/>
      <c r="G217" s="2"/>
      <c r="H217" s="2"/>
      <c r="I217" s="2"/>
      <c r="J217" s="56"/>
      <c r="K217" s="2"/>
      <c r="L217" s="2"/>
      <c r="M217" s="2"/>
      <c r="N217" s="2"/>
      <c r="O217" s="2"/>
      <c r="P217" s="2"/>
      <c r="Q217" s="2"/>
      <c r="R217" s="2"/>
      <c r="S217" s="2"/>
      <c r="T217" s="2"/>
      <c r="U217" s="2"/>
      <c r="V217" s="2"/>
      <c r="W217" s="2"/>
      <c r="X217" s="2"/>
      <c r="Y217" s="2"/>
      <c r="Z217" s="2"/>
    </row>
    <row r="218" spans="1:26" ht="15.75" customHeight="1" x14ac:dyDescent="0.25">
      <c r="A218" s="2"/>
      <c r="B218" s="2"/>
      <c r="C218" s="90"/>
      <c r="D218" s="2"/>
      <c r="E218" s="2"/>
      <c r="F218" s="2"/>
      <c r="G218" s="2"/>
      <c r="H218" s="2"/>
      <c r="I218" s="2"/>
      <c r="J218" s="56"/>
      <c r="K218" s="2"/>
      <c r="L218" s="2"/>
      <c r="M218" s="2"/>
      <c r="N218" s="2"/>
      <c r="O218" s="2"/>
      <c r="P218" s="2"/>
      <c r="Q218" s="2"/>
      <c r="R218" s="2"/>
      <c r="S218" s="2"/>
      <c r="T218" s="2"/>
      <c r="U218" s="2"/>
      <c r="V218" s="2"/>
      <c r="W218" s="2"/>
      <c r="X218" s="2"/>
      <c r="Y218" s="2"/>
      <c r="Z218" s="2"/>
    </row>
    <row r="219" spans="1:26" ht="15.75" customHeight="1" x14ac:dyDescent="0.25">
      <c r="A219" s="2"/>
      <c r="B219" s="2"/>
      <c r="C219" s="90"/>
      <c r="D219" s="2"/>
      <c r="E219" s="2"/>
      <c r="F219" s="2"/>
      <c r="G219" s="2"/>
      <c r="H219" s="2"/>
      <c r="I219" s="2"/>
      <c r="J219" s="56"/>
      <c r="K219" s="2"/>
      <c r="L219" s="2"/>
      <c r="M219" s="2"/>
      <c r="N219" s="2"/>
      <c r="O219" s="2"/>
      <c r="P219" s="2"/>
      <c r="Q219" s="2"/>
      <c r="R219" s="2"/>
      <c r="S219" s="2"/>
      <c r="T219" s="2"/>
      <c r="U219" s="2"/>
      <c r="V219" s="2"/>
      <c r="W219" s="2"/>
      <c r="X219" s="2"/>
      <c r="Y219" s="2"/>
      <c r="Z219" s="2"/>
    </row>
    <row r="220" spans="1:26" ht="15.75" customHeight="1" x14ac:dyDescent="0.25">
      <c r="A220" s="2"/>
      <c r="B220" s="2"/>
      <c r="C220" s="90"/>
      <c r="D220" s="2"/>
      <c r="E220" s="2"/>
      <c r="F220" s="2"/>
      <c r="G220" s="2"/>
      <c r="H220" s="2"/>
      <c r="I220" s="2"/>
      <c r="J220" s="56"/>
      <c r="K220" s="2"/>
      <c r="L220" s="2"/>
      <c r="M220" s="2"/>
      <c r="N220" s="2"/>
      <c r="O220" s="2"/>
      <c r="P220" s="2"/>
      <c r="Q220" s="2"/>
      <c r="R220" s="2"/>
      <c r="S220" s="2"/>
      <c r="T220" s="2"/>
      <c r="U220" s="2"/>
      <c r="V220" s="2"/>
      <c r="W220" s="2"/>
      <c r="X220" s="2"/>
      <c r="Y220" s="2"/>
      <c r="Z220" s="2"/>
    </row>
    <row r="221" spans="1:26" ht="15.75" customHeight="1" x14ac:dyDescent="0.25">
      <c r="A221" s="2"/>
      <c r="B221" s="2"/>
      <c r="C221" s="90"/>
      <c r="D221" s="2"/>
      <c r="E221" s="2"/>
      <c r="F221" s="2"/>
      <c r="G221" s="2"/>
      <c r="H221" s="2"/>
      <c r="I221" s="2"/>
      <c r="J221" s="56"/>
      <c r="K221" s="2"/>
      <c r="L221" s="2"/>
      <c r="M221" s="2"/>
      <c r="N221" s="2"/>
      <c r="O221" s="2"/>
      <c r="P221" s="2"/>
      <c r="Q221" s="2"/>
      <c r="R221" s="2"/>
      <c r="S221" s="2"/>
      <c r="T221" s="2"/>
      <c r="U221" s="2"/>
      <c r="V221" s="2"/>
      <c r="W221" s="2"/>
      <c r="X221" s="2"/>
      <c r="Y221" s="2"/>
      <c r="Z221" s="2"/>
    </row>
    <row r="222" spans="1:26" ht="15.75" customHeight="1" x14ac:dyDescent="0.25">
      <c r="A222" s="2"/>
      <c r="B222" s="2"/>
      <c r="C222" s="90"/>
      <c r="D222" s="2"/>
      <c r="E222" s="2"/>
      <c r="F222" s="2"/>
      <c r="G222" s="2"/>
      <c r="H222" s="2"/>
      <c r="I222" s="2"/>
      <c r="J222" s="56"/>
      <c r="K222" s="2"/>
      <c r="L222" s="2"/>
      <c r="M222" s="2"/>
      <c r="N222" s="2"/>
      <c r="O222" s="2"/>
      <c r="P222" s="2"/>
      <c r="Q222" s="2"/>
      <c r="R222" s="2"/>
      <c r="S222" s="2"/>
      <c r="T222" s="2"/>
      <c r="U222" s="2"/>
      <c r="V222" s="2"/>
      <c r="W222" s="2"/>
      <c r="X222" s="2"/>
      <c r="Y222" s="2"/>
      <c r="Z222" s="2"/>
    </row>
    <row r="223" spans="1:26" ht="15.75" customHeight="1" x14ac:dyDescent="0.25">
      <c r="A223" s="2"/>
      <c r="B223" s="2"/>
      <c r="C223" s="90"/>
      <c r="D223" s="2"/>
      <c r="E223" s="2"/>
      <c r="F223" s="2"/>
      <c r="G223" s="2"/>
      <c r="H223" s="2"/>
      <c r="I223" s="2"/>
      <c r="J223" s="56"/>
      <c r="K223" s="2"/>
      <c r="L223" s="2"/>
      <c r="M223" s="2"/>
      <c r="N223" s="2"/>
      <c r="O223" s="2"/>
      <c r="P223" s="2"/>
      <c r="Q223" s="2"/>
      <c r="R223" s="2"/>
      <c r="S223" s="2"/>
      <c r="T223" s="2"/>
      <c r="U223" s="2"/>
      <c r="V223" s="2"/>
      <c r="W223" s="2"/>
      <c r="X223" s="2"/>
      <c r="Y223" s="2"/>
      <c r="Z223" s="2"/>
    </row>
    <row r="224" spans="1:26" ht="15.75" customHeight="1" x14ac:dyDescent="0.25">
      <c r="A224" s="2"/>
      <c r="B224" s="2"/>
      <c r="C224" s="90"/>
      <c r="D224" s="2"/>
      <c r="E224" s="2"/>
      <c r="F224" s="2"/>
      <c r="G224" s="2"/>
      <c r="H224" s="2"/>
      <c r="I224" s="2"/>
      <c r="J224" s="56"/>
      <c r="K224" s="2"/>
      <c r="L224" s="2"/>
      <c r="M224" s="2"/>
      <c r="N224" s="2"/>
      <c r="O224" s="2"/>
      <c r="P224" s="2"/>
      <c r="Q224" s="2"/>
      <c r="R224" s="2"/>
      <c r="S224" s="2"/>
      <c r="T224" s="2"/>
      <c r="U224" s="2"/>
      <c r="V224" s="2"/>
      <c r="W224" s="2"/>
      <c r="X224" s="2"/>
      <c r="Y224" s="2"/>
      <c r="Z224" s="2"/>
    </row>
    <row r="225" spans="1:26" ht="15.75" customHeight="1" x14ac:dyDescent="0.25">
      <c r="A225" s="2"/>
      <c r="B225" s="2"/>
      <c r="C225" s="90"/>
      <c r="D225" s="2"/>
      <c r="E225" s="2"/>
      <c r="F225" s="2"/>
      <c r="G225" s="2"/>
      <c r="H225" s="2"/>
      <c r="I225" s="2"/>
      <c r="J225" s="56"/>
      <c r="K225" s="2"/>
      <c r="L225" s="2"/>
      <c r="M225" s="2"/>
      <c r="N225" s="2"/>
      <c r="O225" s="2"/>
      <c r="P225" s="2"/>
      <c r="Q225" s="2"/>
      <c r="R225" s="2"/>
      <c r="S225" s="2"/>
      <c r="T225" s="2"/>
      <c r="U225" s="2"/>
      <c r="V225" s="2"/>
      <c r="W225" s="2"/>
      <c r="X225" s="2"/>
      <c r="Y225" s="2"/>
      <c r="Z225" s="2"/>
    </row>
    <row r="226" spans="1:26" ht="15.75" customHeight="1" x14ac:dyDescent="0.25">
      <c r="A226" s="2"/>
      <c r="B226" s="2"/>
      <c r="C226" s="90"/>
      <c r="D226" s="2"/>
      <c r="E226" s="2"/>
      <c r="F226" s="2"/>
      <c r="G226" s="2"/>
      <c r="H226" s="2"/>
      <c r="I226" s="2"/>
      <c r="J226" s="56"/>
      <c r="K226" s="2"/>
      <c r="L226" s="2"/>
      <c r="M226" s="2"/>
      <c r="N226" s="2"/>
      <c r="O226" s="2"/>
      <c r="P226" s="2"/>
      <c r="Q226" s="2"/>
      <c r="R226" s="2"/>
      <c r="S226" s="2"/>
      <c r="T226" s="2"/>
      <c r="U226" s="2"/>
      <c r="V226" s="2"/>
      <c r="W226" s="2"/>
      <c r="X226" s="2"/>
      <c r="Y226" s="2"/>
      <c r="Z226" s="2"/>
    </row>
    <row r="227" spans="1:26" ht="15.75" customHeight="1" x14ac:dyDescent="0.25">
      <c r="A227" s="2"/>
      <c r="B227" s="2"/>
      <c r="C227" s="90"/>
      <c r="D227" s="2"/>
      <c r="E227" s="2"/>
      <c r="F227" s="2"/>
      <c r="G227" s="2"/>
      <c r="H227" s="2"/>
      <c r="I227" s="2"/>
      <c r="J227" s="56"/>
      <c r="K227" s="2"/>
      <c r="L227" s="2"/>
      <c r="M227" s="2"/>
      <c r="N227" s="2"/>
      <c r="O227" s="2"/>
      <c r="P227" s="2"/>
      <c r="Q227" s="2"/>
      <c r="R227" s="2"/>
      <c r="S227" s="2"/>
      <c r="T227" s="2"/>
      <c r="U227" s="2"/>
      <c r="V227" s="2"/>
      <c r="W227" s="2"/>
      <c r="X227" s="2"/>
      <c r="Y227" s="2"/>
      <c r="Z227" s="2"/>
    </row>
    <row r="228" spans="1:26" ht="15.75" customHeight="1" x14ac:dyDescent="0.25">
      <c r="A228" s="2"/>
      <c r="B228" s="2"/>
      <c r="C228" s="90"/>
      <c r="D228" s="2"/>
      <c r="E228" s="2"/>
      <c r="F228" s="2"/>
      <c r="G228" s="2"/>
      <c r="H228" s="2"/>
      <c r="I228" s="2"/>
      <c r="J228" s="56"/>
      <c r="K228" s="2"/>
      <c r="L228" s="2"/>
      <c r="M228" s="2"/>
      <c r="N228" s="2"/>
      <c r="O228" s="2"/>
      <c r="P228" s="2"/>
      <c r="Q228" s="2"/>
      <c r="R228" s="2"/>
      <c r="S228" s="2"/>
      <c r="T228" s="2"/>
      <c r="U228" s="2"/>
      <c r="V228" s="2"/>
      <c r="W228" s="2"/>
      <c r="X228" s="2"/>
      <c r="Y228" s="2"/>
      <c r="Z228" s="2"/>
    </row>
    <row r="229" spans="1:26" ht="15.75" customHeight="1" x14ac:dyDescent="0.25">
      <c r="A229" s="2"/>
      <c r="B229" s="2"/>
      <c r="C229" s="90"/>
      <c r="D229" s="2"/>
      <c r="E229" s="2"/>
      <c r="F229" s="2"/>
      <c r="G229" s="2"/>
      <c r="H229" s="2"/>
      <c r="I229" s="2"/>
      <c r="J229" s="56"/>
      <c r="K229" s="2"/>
      <c r="L229" s="2"/>
      <c r="M229" s="2"/>
      <c r="N229" s="2"/>
      <c r="O229" s="2"/>
      <c r="P229" s="2"/>
      <c r="Q229" s="2"/>
      <c r="R229" s="2"/>
      <c r="S229" s="2"/>
      <c r="T229" s="2"/>
      <c r="U229" s="2"/>
      <c r="V229" s="2"/>
      <c r="W229" s="2"/>
      <c r="X229" s="2"/>
      <c r="Y229" s="2"/>
      <c r="Z229" s="2"/>
    </row>
    <row r="230" spans="1:26" ht="15.75" customHeight="1" x14ac:dyDescent="0.25">
      <c r="A230" s="2"/>
      <c r="B230" s="2"/>
      <c r="C230" s="90"/>
      <c r="D230" s="2"/>
      <c r="E230" s="2"/>
      <c r="F230" s="2"/>
      <c r="G230" s="2"/>
      <c r="H230" s="2"/>
      <c r="I230" s="2"/>
      <c r="J230" s="56"/>
      <c r="K230" s="2"/>
      <c r="L230" s="2"/>
      <c r="M230" s="2"/>
      <c r="N230" s="2"/>
      <c r="O230" s="2"/>
      <c r="P230" s="2"/>
      <c r="Q230" s="2"/>
      <c r="R230" s="2"/>
      <c r="S230" s="2"/>
      <c r="T230" s="2"/>
      <c r="U230" s="2"/>
      <c r="V230" s="2"/>
      <c r="W230" s="2"/>
      <c r="X230" s="2"/>
      <c r="Y230" s="2"/>
      <c r="Z230" s="2"/>
    </row>
    <row r="231" spans="1:26" ht="15.75" customHeight="1" x14ac:dyDescent="0.25">
      <c r="A231" s="2"/>
      <c r="B231" s="2"/>
      <c r="C231" s="90"/>
      <c r="D231" s="2"/>
      <c r="E231" s="2"/>
      <c r="F231" s="2"/>
      <c r="G231" s="2"/>
      <c r="H231" s="2"/>
      <c r="I231" s="2"/>
      <c r="J231" s="56"/>
      <c r="K231" s="2"/>
      <c r="L231" s="2"/>
      <c r="M231" s="2"/>
      <c r="N231" s="2"/>
      <c r="O231" s="2"/>
      <c r="P231" s="2"/>
      <c r="Q231" s="2"/>
      <c r="R231" s="2"/>
      <c r="S231" s="2"/>
      <c r="T231" s="2"/>
      <c r="U231" s="2"/>
      <c r="V231" s="2"/>
      <c r="W231" s="2"/>
      <c r="X231" s="2"/>
      <c r="Y231" s="2"/>
      <c r="Z231" s="2"/>
    </row>
    <row r="232" spans="1:26" ht="15.75" customHeight="1" x14ac:dyDescent="0.25">
      <c r="A232" s="2"/>
      <c r="B232" s="2"/>
      <c r="C232" s="90"/>
      <c r="D232" s="2"/>
      <c r="E232" s="2"/>
      <c r="F232" s="2"/>
      <c r="G232" s="2"/>
      <c r="H232" s="2"/>
      <c r="I232" s="2"/>
      <c r="J232" s="56"/>
      <c r="K232" s="2"/>
      <c r="L232" s="2"/>
      <c r="M232" s="2"/>
      <c r="N232" s="2"/>
      <c r="O232" s="2"/>
      <c r="P232" s="2"/>
      <c r="Q232" s="2"/>
      <c r="R232" s="2"/>
      <c r="S232" s="2"/>
      <c r="T232" s="2"/>
      <c r="U232" s="2"/>
      <c r="V232" s="2"/>
      <c r="W232" s="2"/>
      <c r="X232" s="2"/>
      <c r="Y232" s="2"/>
      <c r="Z232" s="2"/>
    </row>
    <row r="233" spans="1:26" ht="15.75" customHeight="1" x14ac:dyDescent="0.25">
      <c r="A233" s="2"/>
      <c r="B233" s="2"/>
      <c r="C233" s="90"/>
      <c r="D233" s="2"/>
      <c r="E233" s="2"/>
      <c r="F233" s="2"/>
      <c r="G233" s="2"/>
      <c r="H233" s="2"/>
      <c r="I233" s="2"/>
      <c r="J233" s="56"/>
      <c r="K233" s="2"/>
      <c r="L233" s="2"/>
      <c r="M233" s="2"/>
      <c r="N233" s="2"/>
      <c r="O233" s="2"/>
      <c r="P233" s="2"/>
      <c r="Q233" s="2"/>
      <c r="R233" s="2"/>
      <c r="S233" s="2"/>
      <c r="T233" s="2"/>
      <c r="U233" s="2"/>
      <c r="V233" s="2"/>
      <c r="W233" s="2"/>
      <c r="X233" s="2"/>
      <c r="Y233" s="2"/>
      <c r="Z233" s="2"/>
    </row>
    <row r="234" spans="1:26" ht="15.75" customHeight="1" x14ac:dyDescent="0.25">
      <c r="A234" s="2"/>
      <c r="B234" s="2"/>
      <c r="C234" s="90"/>
      <c r="D234" s="2"/>
      <c r="E234" s="2"/>
      <c r="F234" s="2"/>
      <c r="G234" s="2"/>
      <c r="H234" s="2"/>
      <c r="I234" s="2"/>
      <c r="J234" s="56"/>
      <c r="K234" s="2"/>
      <c r="L234" s="2"/>
      <c r="M234" s="2"/>
      <c r="N234" s="2"/>
      <c r="O234" s="2"/>
      <c r="P234" s="2"/>
      <c r="Q234" s="2"/>
      <c r="R234" s="2"/>
      <c r="S234" s="2"/>
      <c r="T234" s="2"/>
      <c r="U234" s="2"/>
      <c r="V234" s="2"/>
      <c r="W234" s="2"/>
      <c r="X234" s="2"/>
      <c r="Y234" s="2"/>
      <c r="Z234" s="2"/>
    </row>
    <row r="235" spans="1:26" ht="15.75" customHeight="1" x14ac:dyDescent="0.25">
      <c r="A235" s="2"/>
      <c r="B235" s="2"/>
      <c r="C235" s="90"/>
      <c r="D235" s="2"/>
      <c r="E235" s="2"/>
      <c r="F235" s="2"/>
      <c r="G235" s="2"/>
      <c r="H235" s="2"/>
      <c r="I235" s="2"/>
      <c r="J235" s="56"/>
      <c r="K235" s="2"/>
      <c r="L235" s="2"/>
      <c r="M235" s="2"/>
      <c r="N235" s="2"/>
      <c r="O235" s="2"/>
      <c r="P235" s="2"/>
      <c r="Q235" s="2"/>
      <c r="R235" s="2"/>
      <c r="S235" s="2"/>
      <c r="T235" s="2"/>
      <c r="U235" s="2"/>
      <c r="V235" s="2"/>
      <c r="W235" s="2"/>
      <c r="X235" s="2"/>
      <c r="Y235" s="2"/>
      <c r="Z235" s="2"/>
    </row>
    <row r="236" spans="1:26" ht="15.75" customHeight="1" x14ac:dyDescent="0.25">
      <c r="A236" s="2"/>
      <c r="B236" s="2"/>
      <c r="C236" s="90"/>
      <c r="D236" s="2"/>
      <c r="E236" s="2"/>
      <c r="F236" s="2"/>
      <c r="G236" s="2"/>
      <c r="H236" s="2"/>
      <c r="I236" s="2"/>
      <c r="J236" s="56"/>
      <c r="K236" s="2"/>
      <c r="L236" s="2"/>
      <c r="M236" s="2"/>
      <c r="N236" s="2"/>
      <c r="O236" s="2"/>
      <c r="P236" s="2"/>
      <c r="Q236" s="2"/>
      <c r="R236" s="2"/>
      <c r="S236" s="2"/>
      <c r="T236" s="2"/>
      <c r="U236" s="2"/>
      <c r="V236" s="2"/>
      <c r="W236" s="2"/>
      <c r="X236" s="2"/>
      <c r="Y236" s="2"/>
      <c r="Z236" s="2"/>
    </row>
    <row r="237" spans="1:26" ht="15.75" customHeight="1" x14ac:dyDescent="0.25">
      <c r="A237" s="2"/>
      <c r="B237" s="2"/>
      <c r="C237" s="90"/>
      <c r="D237" s="2"/>
      <c r="E237" s="2"/>
      <c r="F237" s="2"/>
      <c r="G237" s="2"/>
      <c r="H237" s="2"/>
      <c r="I237" s="2"/>
      <c r="J237" s="56"/>
      <c r="K237" s="2"/>
      <c r="L237" s="2"/>
      <c r="M237" s="2"/>
      <c r="N237" s="2"/>
      <c r="O237" s="2"/>
      <c r="P237" s="2"/>
      <c r="Q237" s="2"/>
      <c r="R237" s="2"/>
      <c r="S237" s="2"/>
      <c r="T237" s="2"/>
      <c r="U237" s="2"/>
      <c r="V237" s="2"/>
      <c r="W237" s="2"/>
      <c r="X237" s="2"/>
      <c r="Y237" s="2"/>
      <c r="Z237" s="2"/>
    </row>
    <row r="238" spans="1:26" ht="15.75" customHeight="1" x14ac:dyDescent="0.25">
      <c r="A238" s="2"/>
      <c r="B238" s="2"/>
      <c r="C238" s="90"/>
      <c r="D238" s="2"/>
      <c r="E238" s="2"/>
      <c r="F238" s="2"/>
      <c r="G238" s="2"/>
      <c r="H238" s="2"/>
      <c r="I238" s="2"/>
      <c r="J238" s="56"/>
      <c r="K238" s="2"/>
      <c r="L238" s="2"/>
      <c r="M238" s="2"/>
      <c r="N238" s="2"/>
      <c r="O238" s="2"/>
      <c r="P238" s="2"/>
      <c r="Q238" s="2"/>
      <c r="R238" s="2"/>
      <c r="S238" s="2"/>
      <c r="T238" s="2"/>
      <c r="U238" s="2"/>
      <c r="V238" s="2"/>
      <c r="W238" s="2"/>
      <c r="X238" s="2"/>
      <c r="Y238" s="2"/>
      <c r="Z238" s="2"/>
    </row>
    <row r="239" spans="1:26" ht="15.75" customHeight="1" x14ac:dyDescent="0.25">
      <c r="A239" s="2"/>
      <c r="B239" s="2"/>
      <c r="C239" s="90"/>
      <c r="D239" s="2"/>
      <c r="E239" s="2"/>
      <c r="F239" s="2"/>
      <c r="G239" s="2"/>
      <c r="H239" s="2"/>
      <c r="I239" s="2"/>
      <c r="J239" s="56"/>
      <c r="K239" s="2"/>
      <c r="L239" s="2"/>
      <c r="M239" s="2"/>
      <c r="N239" s="2"/>
      <c r="O239" s="2"/>
      <c r="P239" s="2"/>
      <c r="Q239" s="2"/>
      <c r="R239" s="2"/>
      <c r="S239" s="2"/>
      <c r="T239" s="2"/>
      <c r="U239" s="2"/>
      <c r="V239" s="2"/>
      <c r="W239" s="2"/>
      <c r="X239" s="2"/>
      <c r="Y239" s="2"/>
      <c r="Z239" s="2"/>
    </row>
    <row r="240" spans="1:26" ht="15.75" customHeight="1" x14ac:dyDescent="0.25">
      <c r="A240" s="2"/>
      <c r="B240" s="2"/>
      <c r="C240" s="90"/>
      <c r="D240" s="2"/>
      <c r="E240" s="2"/>
      <c r="F240" s="2"/>
      <c r="G240" s="2"/>
      <c r="H240" s="2"/>
      <c r="I240" s="2"/>
      <c r="J240" s="56"/>
      <c r="K240" s="2"/>
      <c r="L240" s="2"/>
      <c r="M240" s="2"/>
      <c r="N240" s="2"/>
      <c r="O240" s="2"/>
      <c r="P240" s="2"/>
      <c r="Q240" s="2"/>
      <c r="R240" s="2"/>
      <c r="S240" s="2"/>
      <c r="T240" s="2"/>
      <c r="U240" s="2"/>
      <c r="V240" s="2"/>
      <c r="W240" s="2"/>
      <c r="X240" s="2"/>
      <c r="Y240" s="2"/>
      <c r="Z240" s="2"/>
    </row>
    <row r="241" spans="1:26" ht="15.75" customHeight="1" x14ac:dyDescent="0.25">
      <c r="A241" s="2"/>
      <c r="B241" s="2"/>
      <c r="C241" s="90"/>
      <c r="D241" s="2"/>
      <c r="E241" s="2"/>
      <c r="F241" s="2"/>
      <c r="G241" s="2"/>
      <c r="H241" s="2"/>
      <c r="I241" s="2"/>
      <c r="J241" s="56"/>
      <c r="K241" s="2"/>
      <c r="L241" s="2"/>
      <c r="M241" s="2"/>
      <c r="N241" s="2"/>
      <c r="O241" s="2"/>
      <c r="P241" s="2"/>
      <c r="Q241" s="2"/>
      <c r="R241" s="2"/>
      <c r="S241" s="2"/>
      <c r="T241" s="2"/>
      <c r="U241" s="2"/>
      <c r="V241" s="2"/>
      <c r="W241" s="2"/>
      <c r="X241" s="2"/>
      <c r="Y241" s="2"/>
      <c r="Z241" s="2"/>
    </row>
    <row r="242" spans="1:26" ht="15.75" customHeight="1" x14ac:dyDescent="0.25">
      <c r="A242" s="2"/>
      <c r="B242" s="2"/>
      <c r="C242" s="90"/>
      <c r="D242" s="2"/>
      <c r="E242" s="2"/>
      <c r="F242" s="2"/>
      <c r="G242" s="2"/>
      <c r="H242" s="2"/>
      <c r="I242" s="2"/>
      <c r="J242" s="56"/>
      <c r="K242" s="2"/>
      <c r="L242" s="2"/>
      <c r="M242" s="2"/>
      <c r="N242" s="2"/>
      <c r="O242" s="2"/>
      <c r="P242" s="2"/>
      <c r="Q242" s="2"/>
      <c r="R242" s="2"/>
      <c r="S242" s="2"/>
      <c r="T242" s="2"/>
      <c r="U242" s="2"/>
      <c r="V242" s="2"/>
      <c r="W242" s="2"/>
      <c r="X242" s="2"/>
      <c r="Y242" s="2"/>
      <c r="Z242" s="2"/>
    </row>
    <row r="243" spans="1:26" ht="15.75" customHeight="1" x14ac:dyDescent="0.25">
      <c r="A243" s="2"/>
      <c r="B243" s="2"/>
      <c r="C243" s="90"/>
      <c r="D243" s="2"/>
      <c r="E243" s="2"/>
      <c r="F243" s="2"/>
      <c r="G243" s="2"/>
      <c r="H243" s="2"/>
      <c r="I243" s="2"/>
      <c r="J243" s="56"/>
      <c r="K243" s="2"/>
      <c r="L243" s="2"/>
      <c r="M243" s="2"/>
      <c r="N243" s="2"/>
      <c r="O243" s="2"/>
      <c r="P243" s="2"/>
      <c r="Q243" s="2"/>
      <c r="R243" s="2"/>
      <c r="S243" s="2"/>
      <c r="T243" s="2"/>
      <c r="U243" s="2"/>
      <c r="V243" s="2"/>
      <c r="W243" s="2"/>
      <c r="X243" s="2"/>
      <c r="Y243" s="2"/>
      <c r="Z243" s="2"/>
    </row>
    <row r="244" spans="1:26" ht="15.75" customHeight="1" x14ac:dyDescent="0.25">
      <c r="A244" s="2"/>
      <c r="B244" s="2"/>
      <c r="C244" s="90"/>
      <c r="D244" s="2"/>
      <c r="E244" s="2"/>
      <c r="F244" s="2"/>
      <c r="G244" s="2"/>
      <c r="H244" s="2"/>
      <c r="I244" s="2"/>
      <c r="J244" s="56"/>
      <c r="K244" s="2"/>
      <c r="L244" s="2"/>
      <c r="M244" s="2"/>
      <c r="N244" s="2"/>
      <c r="O244" s="2"/>
      <c r="P244" s="2"/>
      <c r="Q244" s="2"/>
      <c r="R244" s="2"/>
      <c r="S244" s="2"/>
      <c r="T244" s="2"/>
      <c r="U244" s="2"/>
      <c r="V244" s="2"/>
      <c r="W244" s="2"/>
      <c r="X244" s="2"/>
      <c r="Y244" s="2"/>
      <c r="Z244" s="2"/>
    </row>
    <row r="245" spans="1:26" ht="15.75" customHeight="1" x14ac:dyDescent="0.25">
      <c r="A245" s="2"/>
      <c r="B245" s="2"/>
      <c r="C245" s="90"/>
      <c r="D245" s="2"/>
      <c r="E245" s="2"/>
      <c r="F245" s="2"/>
      <c r="G245" s="2"/>
      <c r="H245" s="2"/>
      <c r="I245" s="2"/>
      <c r="J245" s="56"/>
      <c r="K245" s="2"/>
      <c r="L245" s="2"/>
      <c r="M245" s="2"/>
      <c r="N245" s="2"/>
      <c r="O245" s="2"/>
      <c r="P245" s="2"/>
      <c r="Q245" s="2"/>
      <c r="R245" s="2"/>
      <c r="S245" s="2"/>
      <c r="T245" s="2"/>
      <c r="U245" s="2"/>
      <c r="V245" s="2"/>
      <c r="W245" s="2"/>
      <c r="X245" s="2"/>
      <c r="Y245" s="2"/>
      <c r="Z245" s="2"/>
    </row>
    <row r="246" spans="1:26" ht="15.75" customHeight="1" x14ac:dyDescent="0.25">
      <c r="A246" s="2"/>
      <c r="B246" s="2"/>
      <c r="C246" s="90"/>
      <c r="D246" s="2"/>
      <c r="E246" s="2"/>
      <c r="F246" s="2"/>
      <c r="G246" s="2"/>
      <c r="H246" s="2"/>
      <c r="I246" s="2"/>
      <c r="J246" s="56"/>
      <c r="K246" s="2"/>
      <c r="L246" s="2"/>
      <c r="M246" s="2"/>
      <c r="N246" s="2"/>
      <c r="O246" s="2"/>
      <c r="P246" s="2"/>
      <c r="Q246" s="2"/>
      <c r="R246" s="2"/>
      <c r="S246" s="2"/>
      <c r="T246" s="2"/>
      <c r="U246" s="2"/>
      <c r="V246" s="2"/>
      <c r="W246" s="2"/>
      <c r="X246" s="2"/>
      <c r="Y246" s="2"/>
      <c r="Z246" s="2"/>
    </row>
    <row r="247" spans="1:26" ht="15.75" customHeight="1" x14ac:dyDescent="0.25">
      <c r="A247" s="2"/>
      <c r="B247" s="2"/>
      <c r="C247" s="90"/>
      <c r="D247" s="2"/>
      <c r="E247" s="2"/>
      <c r="F247" s="2"/>
      <c r="G247" s="2"/>
      <c r="H247" s="2"/>
      <c r="I247" s="2"/>
      <c r="J247" s="56"/>
      <c r="K247" s="2"/>
      <c r="L247" s="2"/>
      <c r="M247" s="2"/>
      <c r="N247" s="2"/>
      <c r="O247" s="2"/>
      <c r="P247" s="2"/>
      <c r="Q247" s="2"/>
      <c r="R247" s="2"/>
      <c r="S247" s="2"/>
      <c r="T247" s="2"/>
      <c r="U247" s="2"/>
      <c r="V247" s="2"/>
      <c r="W247" s="2"/>
      <c r="X247" s="2"/>
      <c r="Y247" s="2"/>
      <c r="Z247" s="2"/>
    </row>
    <row r="248" spans="1:26" ht="15.75" customHeight="1" x14ac:dyDescent="0.25">
      <c r="A248" s="2"/>
      <c r="B248" s="2"/>
      <c r="C248" s="90"/>
      <c r="D248" s="2"/>
      <c r="E248" s="2"/>
      <c r="F248" s="2"/>
      <c r="G248" s="2"/>
      <c r="H248" s="2"/>
      <c r="I248" s="2"/>
      <c r="J248" s="56"/>
      <c r="K248" s="2"/>
      <c r="L248" s="2"/>
      <c r="M248" s="2"/>
      <c r="N248" s="2"/>
      <c r="O248" s="2"/>
      <c r="P248" s="2"/>
      <c r="Q248" s="2"/>
      <c r="R248" s="2"/>
      <c r="S248" s="2"/>
      <c r="T248" s="2"/>
      <c r="U248" s="2"/>
      <c r="V248" s="2"/>
      <c r="W248" s="2"/>
      <c r="X248" s="2"/>
      <c r="Y248" s="2"/>
      <c r="Z248" s="2"/>
    </row>
    <row r="249" spans="1:26" ht="15.75" customHeight="1" x14ac:dyDescent="0.25">
      <c r="A249" s="2"/>
      <c r="B249" s="2"/>
      <c r="C249" s="90"/>
      <c r="D249" s="2"/>
      <c r="E249" s="2"/>
      <c r="F249" s="2"/>
      <c r="G249" s="2"/>
      <c r="H249" s="2"/>
      <c r="I249" s="2"/>
      <c r="J249" s="56"/>
      <c r="K249" s="2"/>
      <c r="L249" s="2"/>
      <c r="M249" s="2"/>
      <c r="N249" s="2"/>
      <c r="O249" s="2"/>
      <c r="P249" s="2"/>
      <c r="Q249" s="2"/>
      <c r="R249" s="2"/>
      <c r="S249" s="2"/>
      <c r="T249" s="2"/>
      <c r="U249" s="2"/>
      <c r="V249" s="2"/>
      <c r="W249" s="2"/>
      <c r="X249" s="2"/>
      <c r="Y249" s="2"/>
      <c r="Z249" s="2"/>
    </row>
    <row r="250" spans="1:26" ht="15.75" customHeight="1" x14ac:dyDescent="0.25">
      <c r="A250" s="2"/>
      <c r="B250" s="2"/>
      <c r="C250" s="90"/>
      <c r="D250" s="2"/>
      <c r="E250" s="2"/>
      <c r="F250" s="2"/>
      <c r="G250" s="2"/>
      <c r="H250" s="2"/>
      <c r="I250" s="2"/>
      <c r="J250" s="56"/>
      <c r="K250" s="2"/>
      <c r="L250" s="2"/>
      <c r="M250" s="2"/>
      <c r="N250" s="2"/>
      <c r="O250" s="2"/>
      <c r="P250" s="2"/>
      <c r="Q250" s="2"/>
      <c r="R250" s="2"/>
      <c r="S250" s="2"/>
      <c r="T250" s="2"/>
      <c r="U250" s="2"/>
      <c r="V250" s="2"/>
      <c r="W250" s="2"/>
      <c r="X250" s="2"/>
      <c r="Y250" s="2"/>
      <c r="Z250" s="2"/>
    </row>
    <row r="251" spans="1:26" ht="15.75" customHeight="1" x14ac:dyDescent="0.25">
      <c r="A251" s="2"/>
      <c r="B251" s="2"/>
      <c r="C251" s="90"/>
      <c r="D251" s="2"/>
      <c r="E251" s="2"/>
      <c r="F251" s="2"/>
      <c r="G251" s="2"/>
      <c r="H251" s="2"/>
      <c r="I251" s="2"/>
      <c r="J251" s="56"/>
      <c r="K251" s="2"/>
      <c r="L251" s="2"/>
      <c r="M251" s="2"/>
      <c r="N251" s="2"/>
      <c r="O251" s="2"/>
      <c r="P251" s="2"/>
      <c r="Q251" s="2"/>
      <c r="R251" s="2"/>
      <c r="S251" s="2"/>
      <c r="T251" s="2"/>
      <c r="U251" s="2"/>
      <c r="V251" s="2"/>
      <c r="W251" s="2"/>
      <c r="X251" s="2"/>
      <c r="Y251" s="2"/>
      <c r="Z251" s="2"/>
    </row>
    <row r="252" spans="1:26" ht="15.75" customHeight="1" x14ac:dyDescent="0.25">
      <c r="A252" s="2"/>
      <c r="B252" s="2"/>
      <c r="C252" s="90"/>
      <c r="D252" s="2"/>
      <c r="E252" s="2"/>
      <c r="F252" s="2"/>
      <c r="G252" s="2"/>
      <c r="H252" s="2"/>
      <c r="I252" s="2"/>
      <c r="J252" s="56"/>
      <c r="K252" s="2"/>
      <c r="L252" s="2"/>
      <c r="M252" s="2"/>
      <c r="N252" s="2"/>
      <c r="O252" s="2"/>
      <c r="P252" s="2"/>
      <c r="Q252" s="2"/>
      <c r="R252" s="2"/>
      <c r="S252" s="2"/>
      <c r="T252" s="2"/>
      <c r="U252" s="2"/>
      <c r="V252" s="2"/>
      <c r="W252" s="2"/>
      <c r="X252" s="2"/>
      <c r="Y252" s="2"/>
      <c r="Z252" s="2"/>
    </row>
    <row r="253" spans="1:26" ht="15.75" customHeight="1" x14ac:dyDescent="0.25">
      <c r="A253" s="2"/>
      <c r="B253" s="2"/>
      <c r="C253" s="90"/>
      <c r="D253" s="2"/>
      <c r="E253" s="2"/>
      <c r="F253" s="2"/>
      <c r="G253" s="2"/>
      <c r="H253" s="2"/>
      <c r="I253" s="2"/>
      <c r="J253" s="56"/>
      <c r="K253" s="2"/>
      <c r="L253" s="2"/>
      <c r="M253" s="2"/>
      <c r="N253" s="2"/>
      <c r="O253" s="2"/>
      <c r="P253" s="2"/>
      <c r="Q253" s="2"/>
      <c r="R253" s="2"/>
      <c r="S253" s="2"/>
      <c r="T253" s="2"/>
      <c r="U253" s="2"/>
      <c r="V253" s="2"/>
      <c r="W253" s="2"/>
      <c r="X253" s="2"/>
      <c r="Y253" s="2"/>
      <c r="Z253" s="2"/>
    </row>
    <row r="254" spans="1:26" ht="15.75" customHeight="1" x14ac:dyDescent="0.25">
      <c r="A254" s="2"/>
      <c r="B254" s="2"/>
      <c r="C254" s="90"/>
      <c r="D254" s="2"/>
      <c r="E254" s="2"/>
      <c r="F254" s="2"/>
      <c r="G254" s="2"/>
      <c r="H254" s="2"/>
      <c r="I254" s="2"/>
      <c r="J254" s="56"/>
      <c r="K254" s="2"/>
      <c r="L254" s="2"/>
      <c r="M254" s="2"/>
      <c r="N254" s="2"/>
      <c r="O254" s="2"/>
      <c r="P254" s="2"/>
      <c r="Q254" s="2"/>
      <c r="R254" s="2"/>
      <c r="S254" s="2"/>
      <c r="T254" s="2"/>
      <c r="U254" s="2"/>
      <c r="V254" s="2"/>
      <c r="W254" s="2"/>
      <c r="X254" s="2"/>
      <c r="Y254" s="2"/>
      <c r="Z254" s="2"/>
    </row>
    <row r="255" spans="1:26" ht="15.75" customHeight="1" x14ac:dyDescent="0.25">
      <c r="A255" s="2"/>
      <c r="B255" s="2"/>
      <c r="C255" s="90"/>
      <c r="D255" s="2"/>
      <c r="E255" s="2"/>
      <c r="F255" s="2"/>
      <c r="G255" s="2"/>
      <c r="H255" s="2"/>
      <c r="I255" s="2"/>
      <c r="J255" s="56"/>
      <c r="K255" s="2"/>
      <c r="L255" s="2"/>
      <c r="M255" s="2"/>
      <c r="N255" s="2"/>
      <c r="O255" s="2"/>
      <c r="P255" s="2"/>
      <c r="Q255" s="2"/>
      <c r="R255" s="2"/>
      <c r="S255" s="2"/>
      <c r="T255" s="2"/>
      <c r="U255" s="2"/>
      <c r="V255" s="2"/>
      <c r="W255" s="2"/>
      <c r="X255" s="2"/>
      <c r="Y255" s="2"/>
      <c r="Z255" s="2"/>
    </row>
    <row r="256" spans="1:26" ht="15.75" customHeight="1" x14ac:dyDescent="0.25">
      <c r="A256" s="2"/>
      <c r="B256" s="2"/>
      <c r="C256" s="90"/>
      <c r="D256" s="2"/>
      <c r="E256" s="2"/>
      <c r="F256" s="2"/>
      <c r="G256" s="2"/>
      <c r="H256" s="2"/>
      <c r="I256" s="2"/>
      <c r="J256" s="56"/>
      <c r="K256" s="2"/>
      <c r="L256" s="2"/>
      <c r="M256" s="2"/>
      <c r="N256" s="2"/>
      <c r="O256" s="2"/>
      <c r="P256" s="2"/>
      <c r="Q256" s="2"/>
      <c r="R256" s="2"/>
      <c r="S256" s="2"/>
      <c r="T256" s="2"/>
      <c r="U256" s="2"/>
      <c r="V256" s="2"/>
      <c r="W256" s="2"/>
      <c r="X256" s="2"/>
      <c r="Y256" s="2"/>
      <c r="Z256" s="2"/>
    </row>
    <row r="257" spans="1:26" ht="15.75" customHeight="1" x14ac:dyDescent="0.25">
      <c r="A257" s="2"/>
      <c r="B257" s="2"/>
      <c r="C257" s="90"/>
      <c r="D257" s="2"/>
      <c r="E257" s="2"/>
      <c r="F257" s="2"/>
      <c r="G257" s="2"/>
      <c r="H257" s="2"/>
      <c r="I257" s="2"/>
      <c r="J257" s="56"/>
      <c r="K257" s="2"/>
      <c r="L257" s="2"/>
      <c r="M257" s="2"/>
      <c r="N257" s="2"/>
      <c r="O257" s="2"/>
      <c r="P257" s="2"/>
      <c r="Q257" s="2"/>
      <c r="R257" s="2"/>
      <c r="S257" s="2"/>
      <c r="T257" s="2"/>
      <c r="U257" s="2"/>
      <c r="V257" s="2"/>
      <c r="W257" s="2"/>
      <c r="X257" s="2"/>
      <c r="Y257" s="2"/>
      <c r="Z257" s="2"/>
    </row>
    <row r="258" spans="1:26" ht="15.75" customHeight="1" x14ac:dyDescent="0.25">
      <c r="A258" s="2"/>
      <c r="B258" s="2"/>
      <c r="C258" s="90"/>
      <c r="D258" s="2"/>
      <c r="E258" s="2"/>
      <c r="F258" s="2"/>
      <c r="G258" s="2"/>
      <c r="H258" s="2"/>
      <c r="I258" s="2"/>
      <c r="J258" s="56"/>
      <c r="K258" s="2"/>
      <c r="L258" s="2"/>
      <c r="M258" s="2"/>
      <c r="N258" s="2"/>
      <c r="O258" s="2"/>
      <c r="P258" s="2"/>
      <c r="Q258" s="2"/>
      <c r="R258" s="2"/>
      <c r="S258" s="2"/>
      <c r="T258" s="2"/>
      <c r="U258" s="2"/>
      <c r="V258" s="2"/>
      <c r="W258" s="2"/>
      <c r="X258" s="2"/>
      <c r="Y258" s="2"/>
      <c r="Z258" s="2"/>
    </row>
    <row r="259" spans="1:26" ht="15.75" customHeight="1" x14ac:dyDescent="0.25">
      <c r="A259" s="2"/>
      <c r="B259" s="2"/>
      <c r="C259" s="90"/>
      <c r="D259" s="2"/>
      <c r="E259" s="2"/>
      <c r="F259" s="2"/>
      <c r="G259" s="2"/>
      <c r="H259" s="2"/>
      <c r="I259" s="2"/>
      <c r="J259" s="56"/>
      <c r="K259" s="2"/>
      <c r="L259" s="2"/>
      <c r="M259" s="2"/>
      <c r="N259" s="2"/>
      <c r="O259" s="2"/>
      <c r="P259" s="2"/>
      <c r="Q259" s="2"/>
      <c r="R259" s="2"/>
      <c r="S259" s="2"/>
      <c r="T259" s="2"/>
      <c r="U259" s="2"/>
      <c r="V259" s="2"/>
      <c r="W259" s="2"/>
      <c r="X259" s="2"/>
      <c r="Y259" s="2"/>
      <c r="Z259" s="2"/>
    </row>
    <row r="260" spans="1:26" ht="15.75" customHeight="1" x14ac:dyDescent="0.25">
      <c r="A260" s="2"/>
      <c r="B260" s="2"/>
      <c r="C260" s="90"/>
      <c r="D260" s="2"/>
      <c r="E260" s="2"/>
      <c r="F260" s="2"/>
      <c r="G260" s="2"/>
      <c r="H260" s="2"/>
      <c r="I260" s="2"/>
      <c r="J260" s="56"/>
      <c r="K260" s="2"/>
      <c r="L260" s="2"/>
      <c r="M260" s="2"/>
      <c r="N260" s="2"/>
      <c r="O260" s="2"/>
      <c r="P260" s="2"/>
      <c r="Q260" s="2"/>
      <c r="R260" s="2"/>
      <c r="S260" s="2"/>
      <c r="T260" s="2"/>
      <c r="U260" s="2"/>
      <c r="V260" s="2"/>
      <c r="W260" s="2"/>
      <c r="X260" s="2"/>
      <c r="Y260" s="2"/>
      <c r="Z260" s="2"/>
    </row>
    <row r="261" spans="1:26" ht="15.75" customHeight="1" x14ac:dyDescent="0.25">
      <c r="A261" s="2"/>
      <c r="B261" s="2"/>
      <c r="C261" s="90"/>
      <c r="D261" s="2"/>
      <c r="E261" s="2"/>
      <c r="F261" s="2"/>
      <c r="G261" s="2"/>
      <c r="H261" s="2"/>
      <c r="I261" s="2"/>
      <c r="J261" s="56"/>
      <c r="K261" s="2"/>
      <c r="L261" s="2"/>
      <c r="M261" s="2"/>
      <c r="N261" s="2"/>
      <c r="O261" s="2"/>
      <c r="P261" s="2"/>
      <c r="Q261" s="2"/>
      <c r="R261" s="2"/>
      <c r="S261" s="2"/>
      <c r="T261" s="2"/>
      <c r="U261" s="2"/>
      <c r="V261" s="2"/>
      <c r="W261" s="2"/>
      <c r="X261" s="2"/>
      <c r="Y261" s="2"/>
      <c r="Z261" s="2"/>
    </row>
    <row r="262" spans="1:26" ht="15.75" customHeight="1" x14ac:dyDescent="0.25">
      <c r="A262" s="2"/>
      <c r="B262" s="2"/>
      <c r="C262" s="90"/>
      <c r="D262" s="2"/>
      <c r="E262" s="2"/>
      <c r="F262" s="2"/>
      <c r="G262" s="2"/>
      <c r="H262" s="2"/>
      <c r="I262" s="2"/>
      <c r="J262" s="56"/>
      <c r="K262" s="2"/>
      <c r="L262" s="2"/>
      <c r="M262" s="2"/>
      <c r="N262" s="2"/>
      <c r="O262" s="2"/>
      <c r="P262" s="2"/>
      <c r="Q262" s="2"/>
      <c r="R262" s="2"/>
      <c r="S262" s="2"/>
      <c r="T262" s="2"/>
      <c r="U262" s="2"/>
      <c r="V262" s="2"/>
      <c r="W262" s="2"/>
      <c r="X262" s="2"/>
      <c r="Y262" s="2"/>
      <c r="Z262" s="2"/>
    </row>
    <row r="263" spans="1:26" ht="15.75" customHeight="1" x14ac:dyDescent="0.25">
      <c r="A263" s="2"/>
      <c r="B263" s="2"/>
      <c r="C263" s="90"/>
      <c r="D263" s="2"/>
      <c r="E263" s="2"/>
      <c r="F263" s="2"/>
      <c r="G263" s="2"/>
      <c r="H263" s="2"/>
      <c r="I263" s="2"/>
      <c r="J263" s="56"/>
      <c r="K263" s="2"/>
      <c r="L263" s="2"/>
      <c r="M263" s="2"/>
      <c r="N263" s="2"/>
      <c r="O263" s="2"/>
      <c r="P263" s="2"/>
      <c r="Q263" s="2"/>
      <c r="R263" s="2"/>
      <c r="S263" s="2"/>
      <c r="T263" s="2"/>
      <c r="U263" s="2"/>
      <c r="V263" s="2"/>
      <c r="W263" s="2"/>
      <c r="X263" s="2"/>
      <c r="Y263" s="2"/>
      <c r="Z263" s="2"/>
    </row>
    <row r="264" spans="1:26" ht="15.75" customHeight="1" x14ac:dyDescent="0.25">
      <c r="A264" s="2"/>
      <c r="B264" s="2"/>
      <c r="C264" s="90"/>
      <c r="D264" s="2"/>
      <c r="E264" s="2"/>
      <c r="F264" s="2"/>
      <c r="G264" s="2"/>
      <c r="H264" s="2"/>
      <c r="I264" s="2"/>
      <c r="J264" s="56"/>
      <c r="K264" s="2"/>
      <c r="L264" s="2"/>
      <c r="M264" s="2"/>
      <c r="N264" s="2"/>
      <c r="O264" s="2"/>
      <c r="P264" s="2"/>
      <c r="Q264" s="2"/>
      <c r="R264" s="2"/>
      <c r="S264" s="2"/>
      <c r="T264" s="2"/>
      <c r="U264" s="2"/>
      <c r="V264" s="2"/>
      <c r="W264" s="2"/>
      <c r="X264" s="2"/>
      <c r="Y264" s="2"/>
      <c r="Z264" s="2"/>
    </row>
    <row r="265" spans="1:26" ht="15.75" customHeight="1" x14ac:dyDescent="0.25">
      <c r="A265" s="2"/>
      <c r="B265" s="2"/>
      <c r="C265" s="90"/>
      <c r="D265" s="2"/>
      <c r="E265" s="2"/>
      <c r="F265" s="2"/>
      <c r="G265" s="2"/>
      <c r="H265" s="2"/>
      <c r="I265" s="2"/>
      <c r="J265" s="56"/>
      <c r="K265" s="2"/>
      <c r="L265" s="2"/>
      <c r="M265" s="2"/>
      <c r="N265" s="2"/>
      <c r="O265" s="2"/>
      <c r="P265" s="2"/>
      <c r="Q265" s="2"/>
      <c r="R265" s="2"/>
      <c r="S265" s="2"/>
      <c r="T265" s="2"/>
      <c r="U265" s="2"/>
      <c r="V265" s="2"/>
      <c r="W265" s="2"/>
      <c r="X265" s="2"/>
      <c r="Y265" s="2"/>
      <c r="Z265" s="2"/>
    </row>
    <row r="266" spans="1:26" ht="15.75" customHeight="1" x14ac:dyDescent="0.25">
      <c r="A266" s="2"/>
      <c r="B266" s="2"/>
      <c r="C266" s="90"/>
      <c r="D266" s="2"/>
      <c r="E266" s="2"/>
      <c r="F266" s="2"/>
      <c r="G266" s="2"/>
      <c r="H266" s="2"/>
      <c r="I266" s="2"/>
      <c r="J266" s="56"/>
      <c r="K266" s="2"/>
      <c r="L266" s="2"/>
      <c r="M266" s="2"/>
      <c r="N266" s="2"/>
      <c r="O266" s="2"/>
      <c r="P266" s="2"/>
      <c r="Q266" s="2"/>
      <c r="R266" s="2"/>
      <c r="S266" s="2"/>
      <c r="T266" s="2"/>
      <c r="U266" s="2"/>
      <c r="V266" s="2"/>
      <c r="W266" s="2"/>
      <c r="X266" s="2"/>
      <c r="Y266" s="2"/>
      <c r="Z266" s="2"/>
    </row>
    <row r="267" spans="1:26" ht="15.75" customHeight="1" x14ac:dyDescent="0.25">
      <c r="A267" s="2"/>
      <c r="B267" s="2"/>
      <c r="C267" s="90"/>
      <c r="D267" s="2"/>
      <c r="E267" s="2"/>
      <c r="F267" s="2"/>
      <c r="G267" s="2"/>
      <c r="H267" s="2"/>
      <c r="I267" s="2"/>
      <c r="J267" s="56"/>
      <c r="K267" s="2"/>
      <c r="L267" s="2"/>
      <c r="M267" s="2"/>
      <c r="N267" s="2"/>
      <c r="O267" s="2"/>
      <c r="P267" s="2"/>
      <c r="Q267" s="2"/>
      <c r="R267" s="2"/>
      <c r="S267" s="2"/>
      <c r="T267" s="2"/>
      <c r="U267" s="2"/>
      <c r="V267" s="2"/>
      <c r="W267" s="2"/>
      <c r="X267" s="2"/>
      <c r="Y267" s="2"/>
      <c r="Z267" s="2"/>
    </row>
    <row r="268" spans="1:26" ht="15.75" customHeight="1" x14ac:dyDescent="0.25">
      <c r="A268" s="2"/>
      <c r="B268" s="2"/>
      <c r="C268" s="90"/>
      <c r="D268" s="2"/>
      <c r="E268" s="2"/>
      <c r="F268" s="2"/>
      <c r="G268" s="2"/>
      <c r="H268" s="2"/>
      <c r="I268" s="2"/>
      <c r="J268" s="56"/>
      <c r="K268" s="2"/>
      <c r="L268" s="2"/>
      <c r="M268" s="2"/>
      <c r="N268" s="2"/>
      <c r="O268" s="2"/>
      <c r="P268" s="2"/>
      <c r="Q268" s="2"/>
      <c r="R268" s="2"/>
      <c r="S268" s="2"/>
      <c r="T268" s="2"/>
      <c r="U268" s="2"/>
      <c r="V268" s="2"/>
      <c r="W268" s="2"/>
      <c r="X268" s="2"/>
      <c r="Y268" s="2"/>
      <c r="Z268" s="2"/>
    </row>
    <row r="269" spans="1:26" ht="15.75" customHeight="1" x14ac:dyDescent="0.25">
      <c r="A269" s="2"/>
      <c r="B269" s="2"/>
      <c r="C269" s="90"/>
      <c r="D269" s="2"/>
      <c r="E269" s="2"/>
      <c r="F269" s="2"/>
      <c r="G269" s="2"/>
      <c r="H269" s="2"/>
      <c r="I269" s="2"/>
      <c r="J269" s="56"/>
      <c r="K269" s="2"/>
      <c r="L269" s="2"/>
      <c r="M269" s="2"/>
      <c r="N269" s="2"/>
      <c r="O269" s="2"/>
      <c r="P269" s="2"/>
      <c r="Q269" s="2"/>
      <c r="R269" s="2"/>
      <c r="S269" s="2"/>
      <c r="T269" s="2"/>
      <c r="U269" s="2"/>
      <c r="V269" s="2"/>
      <c r="W269" s="2"/>
      <c r="X269" s="2"/>
      <c r="Y269" s="2"/>
      <c r="Z269" s="2"/>
    </row>
    <row r="270" spans="1:26" ht="15.75" customHeight="1" x14ac:dyDescent="0.25">
      <c r="A270" s="2"/>
      <c r="B270" s="2"/>
      <c r="C270" s="90"/>
      <c r="D270" s="2"/>
      <c r="E270" s="2"/>
      <c r="F270" s="2"/>
      <c r="G270" s="2"/>
      <c r="H270" s="2"/>
      <c r="I270" s="2"/>
      <c r="J270" s="56"/>
      <c r="K270" s="2"/>
      <c r="L270" s="2"/>
      <c r="M270" s="2"/>
      <c r="N270" s="2"/>
      <c r="O270" s="2"/>
      <c r="P270" s="2"/>
      <c r="Q270" s="2"/>
      <c r="R270" s="2"/>
      <c r="S270" s="2"/>
      <c r="T270" s="2"/>
      <c r="U270" s="2"/>
      <c r="V270" s="2"/>
      <c r="W270" s="2"/>
      <c r="X270" s="2"/>
      <c r="Y270" s="2"/>
      <c r="Z270" s="2"/>
    </row>
    <row r="271" spans="1:26" ht="15.75" customHeight="1" x14ac:dyDescent="0.25">
      <c r="A271" s="2"/>
      <c r="B271" s="2"/>
      <c r="C271" s="90"/>
      <c r="D271" s="2"/>
      <c r="E271" s="2"/>
      <c r="F271" s="2"/>
      <c r="G271" s="2"/>
      <c r="H271" s="2"/>
      <c r="I271" s="2"/>
      <c r="J271" s="56"/>
      <c r="K271" s="2"/>
      <c r="L271" s="2"/>
      <c r="M271" s="2"/>
      <c r="N271" s="2"/>
      <c r="O271" s="2"/>
      <c r="P271" s="2"/>
      <c r="Q271" s="2"/>
      <c r="R271" s="2"/>
      <c r="S271" s="2"/>
      <c r="T271" s="2"/>
      <c r="U271" s="2"/>
      <c r="V271" s="2"/>
      <c r="W271" s="2"/>
      <c r="X271" s="2"/>
      <c r="Y271" s="2"/>
      <c r="Z271" s="2"/>
    </row>
    <row r="272" spans="1:26" ht="15.75" customHeight="1" x14ac:dyDescent="0.25">
      <c r="A272" s="2"/>
      <c r="B272" s="2"/>
      <c r="C272" s="90"/>
      <c r="D272" s="2"/>
      <c r="E272" s="2"/>
      <c r="F272" s="2"/>
      <c r="G272" s="2"/>
      <c r="H272" s="2"/>
      <c r="I272" s="2"/>
      <c r="J272" s="56"/>
      <c r="K272" s="2"/>
      <c r="L272" s="2"/>
      <c r="M272" s="2"/>
      <c r="N272" s="2"/>
      <c r="O272" s="2"/>
      <c r="P272" s="2"/>
      <c r="Q272" s="2"/>
      <c r="R272" s="2"/>
      <c r="S272" s="2"/>
      <c r="T272" s="2"/>
      <c r="U272" s="2"/>
      <c r="V272" s="2"/>
      <c r="W272" s="2"/>
      <c r="X272" s="2"/>
      <c r="Y272" s="2"/>
      <c r="Z272" s="2"/>
    </row>
    <row r="273" spans="1:26" ht="15.75" customHeight="1" x14ac:dyDescent="0.25">
      <c r="A273" s="2"/>
      <c r="B273" s="2"/>
      <c r="C273" s="90"/>
      <c r="D273" s="2"/>
      <c r="E273" s="2"/>
      <c r="F273" s="2"/>
      <c r="G273" s="2"/>
      <c r="H273" s="2"/>
      <c r="I273" s="2"/>
      <c r="J273" s="56"/>
      <c r="K273" s="2"/>
      <c r="L273" s="2"/>
      <c r="M273" s="2"/>
      <c r="N273" s="2"/>
      <c r="O273" s="2"/>
      <c r="P273" s="2"/>
      <c r="Q273" s="2"/>
      <c r="R273" s="2"/>
      <c r="S273" s="2"/>
      <c r="T273" s="2"/>
      <c r="U273" s="2"/>
      <c r="V273" s="2"/>
      <c r="W273" s="2"/>
      <c r="X273" s="2"/>
      <c r="Y273" s="2"/>
      <c r="Z273" s="2"/>
    </row>
    <row r="274" spans="1:26" ht="15.75" customHeight="1" x14ac:dyDescent="0.25">
      <c r="A274" s="2"/>
      <c r="B274" s="2"/>
      <c r="C274" s="90"/>
      <c r="D274" s="2"/>
      <c r="E274" s="2"/>
      <c r="F274" s="2"/>
      <c r="G274" s="2"/>
      <c r="H274" s="2"/>
      <c r="I274" s="2"/>
      <c r="J274" s="56"/>
      <c r="K274" s="2"/>
      <c r="L274" s="2"/>
      <c r="M274" s="2"/>
      <c r="N274" s="2"/>
      <c r="O274" s="2"/>
      <c r="P274" s="2"/>
      <c r="Q274" s="2"/>
      <c r="R274" s="2"/>
      <c r="S274" s="2"/>
      <c r="T274" s="2"/>
      <c r="U274" s="2"/>
      <c r="V274" s="2"/>
      <c r="W274" s="2"/>
      <c r="X274" s="2"/>
      <c r="Y274" s="2"/>
      <c r="Z274" s="2"/>
    </row>
    <row r="275" spans="1:26" ht="15.75" customHeight="1" x14ac:dyDescent="0.25">
      <c r="A275" s="2"/>
      <c r="B275" s="2"/>
      <c r="C275" s="90"/>
      <c r="D275" s="2"/>
      <c r="E275" s="2"/>
      <c r="F275" s="2"/>
      <c r="G275" s="2"/>
      <c r="H275" s="2"/>
      <c r="I275" s="2"/>
      <c r="J275" s="56"/>
      <c r="K275" s="2"/>
      <c r="L275" s="2"/>
      <c r="M275" s="2"/>
      <c r="N275" s="2"/>
      <c r="O275" s="2"/>
      <c r="P275" s="2"/>
      <c r="Q275" s="2"/>
      <c r="R275" s="2"/>
      <c r="S275" s="2"/>
      <c r="T275" s="2"/>
      <c r="U275" s="2"/>
      <c r="V275" s="2"/>
      <c r="W275" s="2"/>
      <c r="X275" s="2"/>
      <c r="Y275" s="2"/>
      <c r="Z275" s="2"/>
    </row>
    <row r="276" spans="1:26" ht="15.75" customHeight="1" x14ac:dyDescent="0.25">
      <c r="A276" s="2"/>
      <c r="B276" s="2"/>
      <c r="C276" s="90"/>
      <c r="D276" s="2"/>
      <c r="E276" s="2"/>
      <c r="F276" s="2"/>
      <c r="G276" s="2"/>
      <c r="H276" s="2"/>
      <c r="I276" s="2"/>
      <c r="J276" s="56"/>
      <c r="K276" s="2"/>
      <c r="L276" s="2"/>
      <c r="M276" s="2"/>
      <c r="N276" s="2"/>
      <c r="O276" s="2"/>
      <c r="P276" s="2"/>
      <c r="Q276" s="2"/>
      <c r="R276" s="2"/>
      <c r="S276" s="2"/>
      <c r="T276" s="2"/>
      <c r="U276" s="2"/>
      <c r="V276" s="2"/>
      <c r="W276" s="2"/>
      <c r="X276" s="2"/>
      <c r="Y276" s="2"/>
      <c r="Z276" s="2"/>
    </row>
    <row r="277" spans="1:26" ht="15.75" customHeight="1" x14ac:dyDescent="0.25">
      <c r="A277" s="2"/>
      <c r="B277" s="2"/>
      <c r="C277" s="90"/>
      <c r="D277" s="2"/>
      <c r="E277" s="2"/>
      <c r="F277" s="2"/>
      <c r="G277" s="2"/>
      <c r="H277" s="2"/>
      <c r="I277" s="2"/>
      <c r="J277" s="56"/>
      <c r="K277" s="2"/>
      <c r="L277" s="2"/>
      <c r="M277" s="2"/>
      <c r="N277" s="2"/>
      <c r="O277" s="2"/>
      <c r="P277" s="2"/>
      <c r="Q277" s="2"/>
      <c r="R277" s="2"/>
      <c r="S277" s="2"/>
      <c r="T277" s="2"/>
      <c r="U277" s="2"/>
      <c r="V277" s="2"/>
      <c r="W277" s="2"/>
      <c r="X277" s="2"/>
      <c r="Y277" s="2"/>
      <c r="Z277" s="2"/>
    </row>
    <row r="278" spans="1:26" ht="15.75" customHeight="1" x14ac:dyDescent="0.25">
      <c r="A278" s="2"/>
      <c r="B278" s="2"/>
      <c r="C278" s="90"/>
      <c r="D278" s="2"/>
      <c r="E278" s="2"/>
      <c r="F278" s="2"/>
      <c r="G278" s="2"/>
      <c r="H278" s="2"/>
      <c r="I278" s="2"/>
      <c r="J278" s="56"/>
      <c r="K278" s="2"/>
      <c r="L278" s="2"/>
      <c r="M278" s="2"/>
      <c r="N278" s="2"/>
      <c r="O278" s="2"/>
      <c r="P278" s="2"/>
      <c r="Q278" s="2"/>
      <c r="R278" s="2"/>
      <c r="S278" s="2"/>
      <c r="T278" s="2"/>
      <c r="U278" s="2"/>
      <c r="V278" s="2"/>
      <c r="W278" s="2"/>
      <c r="X278" s="2"/>
      <c r="Y278" s="2"/>
      <c r="Z278" s="2"/>
    </row>
    <row r="279" spans="1:26" ht="15.75" customHeight="1" x14ac:dyDescent="0.25">
      <c r="A279" s="2"/>
      <c r="B279" s="2"/>
      <c r="C279" s="90"/>
      <c r="D279" s="2"/>
      <c r="E279" s="2"/>
      <c r="F279" s="2"/>
      <c r="G279" s="2"/>
      <c r="H279" s="2"/>
      <c r="I279" s="2"/>
      <c r="J279" s="56"/>
      <c r="K279" s="2"/>
      <c r="L279" s="2"/>
      <c r="M279" s="2"/>
      <c r="N279" s="2"/>
      <c r="O279" s="2"/>
      <c r="P279" s="2"/>
      <c r="Q279" s="2"/>
      <c r="R279" s="2"/>
      <c r="S279" s="2"/>
      <c r="T279" s="2"/>
      <c r="U279" s="2"/>
      <c r="V279" s="2"/>
      <c r="W279" s="2"/>
      <c r="X279" s="2"/>
      <c r="Y279" s="2"/>
      <c r="Z279" s="2"/>
    </row>
    <row r="280" spans="1:26" ht="15.75" customHeight="1" x14ac:dyDescent="0.25">
      <c r="A280" s="2"/>
      <c r="B280" s="2"/>
      <c r="C280" s="90"/>
      <c r="D280" s="2"/>
      <c r="E280" s="2"/>
      <c r="F280" s="2"/>
      <c r="G280" s="2"/>
      <c r="H280" s="2"/>
      <c r="I280" s="2"/>
      <c r="J280" s="56"/>
      <c r="K280" s="2"/>
      <c r="L280" s="2"/>
      <c r="M280" s="2"/>
      <c r="N280" s="2"/>
      <c r="O280" s="2"/>
      <c r="P280" s="2"/>
      <c r="Q280" s="2"/>
      <c r="R280" s="2"/>
      <c r="S280" s="2"/>
      <c r="T280" s="2"/>
      <c r="U280" s="2"/>
      <c r="V280" s="2"/>
      <c r="W280" s="2"/>
      <c r="X280" s="2"/>
      <c r="Y280" s="2"/>
      <c r="Z280" s="2"/>
    </row>
    <row r="281" spans="1:26" ht="15.75" customHeight="1" x14ac:dyDescent="0.25">
      <c r="A281" s="2"/>
      <c r="B281" s="2"/>
      <c r="C281" s="90"/>
      <c r="D281" s="2"/>
      <c r="E281" s="2"/>
      <c r="F281" s="2"/>
      <c r="G281" s="2"/>
      <c r="H281" s="2"/>
      <c r="I281" s="2"/>
      <c r="J281" s="56"/>
      <c r="K281" s="2"/>
      <c r="L281" s="2"/>
      <c r="M281" s="2"/>
      <c r="N281" s="2"/>
      <c r="O281" s="2"/>
      <c r="P281" s="2"/>
      <c r="Q281" s="2"/>
      <c r="R281" s="2"/>
      <c r="S281" s="2"/>
      <c r="T281" s="2"/>
      <c r="U281" s="2"/>
      <c r="V281" s="2"/>
      <c r="W281" s="2"/>
      <c r="X281" s="2"/>
      <c r="Y281" s="2"/>
      <c r="Z281" s="2"/>
    </row>
    <row r="282" spans="1:26" ht="15.75" customHeight="1" x14ac:dyDescent="0.25">
      <c r="A282" s="2"/>
      <c r="B282" s="2"/>
      <c r="C282" s="90"/>
      <c r="D282" s="2"/>
      <c r="E282" s="2"/>
      <c r="F282" s="2"/>
      <c r="G282" s="2"/>
      <c r="H282" s="2"/>
      <c r="I282" s="2"/>
      <c r="J282" s="56"/>
      <c r="K282" s="2"/>
      <c r="L282" s="2"/>
      <c r="M282" s="2"/>
      <c r="N282" s="2"/>
      <c r="O282" s="2"/>
      <c r="P282" s="2"/>
      <c r="Q282" s="2"/>
      <c r="R282" s="2"/>
      <c r="S282" s="2"/>
      <c r="T282" s="2"/>
      <c r="U282" s="2"/>
      <c r="V282" s="2"/>
      <c r="W282" s="2"/>
      <c r="X282" s="2"/>
      <c r="Y282" s="2"/>
      <c r="Z282" s="2"/>
    </row>
    <row r="283" spans="1:26" ht="15.75" customHeight="1" x14ac:dyDescent="0.25">
      <c r="A283" s="2"/>
      <c r="B283" s="2"/>
      <c r="C283" s="90"/>
      <c r="D283" s="2"/>
      <c r="E283" s="2"/>
      <c r="F283" s="2"/>
      <c r="G283" s="2"/>
      <c r="H283" s="2"/>
      <c r="I283" s="2"/>
      <c r="J283" s="56"/>
      <c r="K283" s="2"/>
      <c r="L283" s="2"/>
      <c r="M283" s="2"/>
      <c r="N283" s="2"/>
      <c r="O283" s="2"/>
      <c r="P283" s="2"/>
      <c r="Q283" s="2"/>
      <c r="R283" s="2"/>
      <c r="S283" s="2"/>
      <c r="T283" s="2"/>
      <c r="U283" s="2"/>
      <c r="V283" s="2"/>
      <c r="W283" s="2"/>
      <c r="X283" s="2"/>
      <c r="Y283" s="2"/>
      <c r="Z283" s="2"/>
    </row>
    <row r="284" spans="1:26" ht="15.75" customHeight="1" x14ac:dyDescent="0.25">
      <c r="A284" s="2"/>
      <c r="B284" s="2"/>
      <c r="C284" s="90"/>
      <c r="D284" s="2"/>
      <c r="E284" s="2"/>
      <c r="F284" s="2"/>
      <c r="G284" s="2"/>
      <c r="H284" s="2"/>
      <c r="I284" s="2"/>
      <c r="J284" s="56"/>
      <c r="K284" s="2"/>
      <c r="L284" s="2"/>
      <c r="M284" s="2"/>
      <c r="N284" s="2"/>
      <c r="O284" s="2"/>
      <c r="P284" s="2"/>
      <c r="Q284" s="2"/>
      <c r="R284" s="2"/>
      <c r="S284" s="2"/>
      <c r="T284" s="2"/>
      <c r="U284" s="2"/>
      <c r="V284" s="2"/>
      <c r="W284" s="2"/>
      <c r="X284" s="2"/>
      <c r="Y284" s="2"/>
      <c r="Z284" s="2"/>
    </row>
    <row r="285" spans="1:26" ht="15.75" customHeight="1" x14ac:dyDescent="0.25">
      <c r="A285" s="2"/>
      <c r="B285" s="2"/>
      <c r="C285" s="90"/>
      <c r="D285" s="2"/>
      <c r="E285" s="2"/>
      <c r="F285" s="2"/>
      <c r="G285" s="2"/>
      <c r="H285" s="2"/>
      <c r="I285" s="2"/>
      <c r="J285" s="56"/>
      <c r="K285" s="2"/>
      <c r="L285" s="2"/>
      <c r="M285" s="2"/>
      <c r="N285" s="2"/>
      <c r="O285" s="2"/>
      <c r="P285" s="2"/>
      <c r="Q285" s="2"/>
      <c r="R285" s="2"/>
      <c r="S285" s="2"/>
      <c r="T285" s="2"/>
      <c r="U285" s="2"/>
      <c r="V285" s="2"/>
      <c r="W285" s="2"/>
      <c r="X285" s="2"/>
      <c r="Y285" s="2"/>
      <c r="Z285" s="2"/>
    </row>
    <row r="286" spans="1:26" ht="15.75" customHeight="1" x14ac:dyDescent="0.25">
      <c r="A286" s="2"/>
      <c r="B286" s="2"/>
      <c r="C286" s="90"/>
      <c r="D286" s="2"/>
      <c r="E286" s="2"/>
      <c r="F286" s="2"/>
      <c r="G286" s="2"/>
      <c r="H286" s="2"/>
      <c r="I286" s="2"/>
      <c r="J286" s="56"/>
      <c r="K286" s="2"/>
      <c r="L286" s="2"/>
      <c r="M286" s="2"/>
      <c r="N286" s="2"/>
      <c r="O286" s="2"/>
      <c r="P286" s="2"/>
      <c r="Q286" s="2"/>
      <c r="R286" s="2"/>
      <c r="S286" s="2"/>
      <c r="T286" s="2"/>
      <c r="U286" s="2"/>
      <c r="V286" s="2"/>
      <c r="W286" s="2"/>
      <c r="X286" s="2"/>
      <c r="Y286" s="2"/>
      <c r="Z286" s="2"/>
    </row>
    <row r="287" spans="1:26" ht="15.75" customHeight="1" x14ac:dyDescent="0.25">
      <c r="A287" s="2"/>
      <c r="B287" s="2"/>
      <c r="C287" s="90"/>
      <c r="D287" s="2"/>
      <c r="E287" s="2"/>
      <c r="F287" s="2"/>
      <c r="G287" s="2"/>
      <c r="H287" s="2"/>
      <c r="I287" s="2"/>
      <c r="J287" s="56"/>
      <c r="K287" s="2"/>
      <c r="L287" s="2"/>
      <c r="M287" s="2"/>
      <c r="N287" s="2"/>
      <c r="O287" s="2"/>
      <c r="P287" s="2"/>
      <c r="Q287" s="2"/>
      <c r="R287" s="2"/>
      <c r="S287" s="2"/>
      <c r="T287" s="2"/>
      <c r="U287" s="2"/>
      <c r="V287" s="2"/>
      <c r="W287" s="2"/>
      <c r="X287" s="2"/>
      <c r="Y287" s="2"/>
      <c r="Z287" s="2"/>
    </row>
    <row r="288" spans="1:26" ht="15.75" customHeight="1" x14ac:dyDescent="0.25">
      <c r="A288" s="2"/>
      <c r="B288" s="2"/>
      <c r="C288" s="90"/>
      <c r="D288" s="2"/>
      <c r="E288" s="2"/>
      <c r="F288" s="2"/>
      <c r="G288" s="2"/>
      <c r="H288" s="2"/>
      <c r="I288" s="2"/>
      <c r="J288" s="56"/>
      <c r="K288" s="2"/>
      <c r="L288" s="2"/>
      <c r="M288" s="2"/>
      <c r="N288" s="2"/>
      <c r="O288" s="2"/>
      <c r="P288" s="2"/>
      <c r="Q288" s="2"/>
      <c r="R288" s="2"/>
      <c r="S288" s="2"/>
      <c r="T288" s="2"/>
      <c r="U288" s="2"/>
      <c r="V288" s="2"/>
      <c r="W288" s="2"/>
      <c r="X288" s="2"/>
      <c r="Y288" s="2"/>
      <c r="Z288" s="2"/>
    </row>
    <row r="289" spans="1:26" ht="15.75" customHeight="1" x14ac:dyDescent="0.25">
      <c r="A289" s="2"/>
      <c r="B289" s="2"/>
      <c r="C289" s="90"/>
      <c r="D289" s="2"/>
      <c r="E289" s="2"/>
      <c r="F289" s="2"/>
      <c r="G289" s="2"/>
      <c r="H289" s="2"/>
      <c r="I289" s="2"/>
      <c r="J289" s="56"/>
      <c r="K289" s="2"/>
      <c r="L289" s="2"/>
      <c r="M289" s="2"/>
      <c r="N289" s="2"/>
      <c r="O289" s="2"/>
      <c r="P289" s="2"/>
      <c r="Q289" s="2"/>
      <c r="R289" s="2"/>
      <c r="S289" s="2"/>
      <c r="T289" s="2"/>
      <c r="U289" s="2"/>
      <c r="V289" s="2"/>
      <c r="W289" s="2"/>
      <c r="X289" s="2"/>
      <c r="Y289" s="2"/>
      <c r="Z289" s="2"/>
    </row>
    <row r="290" spans="1:26" ht="15.75" customHeight="1" x14ac:dyDescent="0.25">
      <c r="A290" s="2"/>
      <c r="B290" s="2"/>
      <c r="C290" s="90"/>
      <c r="D290" s="2"/>
      <c r="E290" s="2"/>
      <c r="F290" s="2"/>
      <c r="G290" s="2"/>
      <c r="H290" s="2"/>
      <c r="I290" s="2"/>
      <c r="J290" s="56"/>
      <c r="K290" s="2"/>
      <c r="L290" s="2"/>
      <c r="M290" s="2"/>
      <c r="N290" s="2"/>
      <c r="O290" s="2"/>
      <c r="P290" s="2"/>
      <c r="Q290" s="2"/>
      <c r="R290" s="2"/>
      <c r="S290" s="2"/>
      <c r="T290" s="2"/>
      <c r="U290" s="2"/>
      <c r="V290" s="2"/>
      <c r="W290" s="2"/>
      <c r="X290" s="2"/>
      <c r="Y290" s="2"/>
      <c r="Z290" s="2"/>
    </row>
    <row r="291" spans="1:26" ht="15.75" customHeight="1" x14ac:dyDescent="0.25">
      <c r="A291" s="2"/>
      <c r="B291" s="2"/>
      <c r="C291" s="90"/>
      <c r="D291" s="2"/>
      <c r="E291" s="2"/>
      <c r="F291" s="2"/>
      <c r="G291" s="2"/>
      <c r="H291" s="2"/>
      <c r="I291" s="2"/>
      <c r="J291" s="56"/>
      <c r="K291" s="2"/>
      <c r="L291" s="2"/>
      <c r="M291" s="2"/>
      <c r="N291" s="2"/>
      <c r="O291" s="2"/>
      <c r="P291" s="2"/>
      <c r="Q291" s="2"/>
      <c r="R291" s="2"/>
      <c r="S291" s="2"/>
      <c r="T291" s="2"/>
      <c r="U291" s="2"/>
      <c r="V291" s="2"/>
      <c r="W291" s="2"/>
      <c r="X291" s="2"/>
      <c r="Y291" s="2"/>
      <c r="Z291" s="2"/>
    </row>
    <row r="292" spans="1:26" ht="15.75" customHeight="1" x14ac:dyDescent="0.25">
      <c r="A292" s="2"/>
      <c r="B292" s="2"/>
      <c r="C292" s="90"/>
      <c r="D292" s="2"/>
      <c r="E292" s="2"/>
      <c r="F292" s="2"/>
      <c r="G292" s="2"/>
      <c r="H292" s="2"/>
      <c r="I292" s="2"/>
      <c r="J292" s="56"/>
      <c r="K292" s="2"/>
      <c r="L292" s="2"/>
      <c r="M292" s="2"/>
      <c r="N292" s="2"/>
      <c r="O292" s="2"/>
      <c r="P292" s="2"/>
      <c r="Q292" s="2"/>
      <c r="R292" s="2"/>
      <c r="S292" s="2"/>
      <c r="T292" s="2"/>
      <c r="U292" s="2"/>
      <c r="V292" s="2"/>
      <c r="W292" s="2"/>
      <c r="X292" s="2"/>
      <c r="Y292" s="2"/>
      <c r="Z292" s="2"/>
    </row>
    <row r="293" spans="1:26" ht="15.75" customHeight="1" x14ac:dyDescent="0.25">
      <c r="A293" s="2"/>
      <c r="B293" s="2"/>
      <c r="C293" s="90"/>
      <c r="D293" s="2"/>
      <c r="E293" s="2"/>
      <c r="F293" s="2"/>
      <c r="G293" s="2"/>
      <c r="H293" s="2"/>
      <c r="I293" s="2"/>
      <c r="J293" s="56"/>
      <c r="K293" s="2"/>
      <c r="L293" s="2"/>
      <c r="M293" s="2"/>
      <c r="N293" s="2"/>
      <c r="O293" s="2"/>
      <c r="P293" s="2"/>
      <c r="Q293" s="2"/>
      <c r="R293" s="2"/>
      <c r="S293" s="2"/>
      <c r="T293" s="2"/>
      <c r="U293" s="2"/>
      <c r="V293" s="2"/>
      <c r="W293" s="2"/>
      <c r="X293" s="2"/>
      <c r="Y293" s="2"/>
      <c r="Z293" s="2"/>
    </row>
    <row r="294" spans="1:26" ht="15.75" customHeight="1" x14ac:dyDescent="0.25">
      <c r="A294" s="2"/>
      <c r="B294" s="2"/>
      <c r="C294" s="90"/>
      <c r="D294" s="2"/>
      <c r="E294" s="2"/>
      <c r="F294" s="2"/>
      <c r="G294" s="2"/>
      <c r="H294" s="2"/>
      <c r="I294" s="2"/>
      <c r="J294" s="56"/>
      <c r="K294" s="2"/>
      <c r="L294" s="2"/>
      <c r="M294" s="2"/>
      <c r="N294" s="2"/>
      <c r="O294" s="2"/>
      <c r="P294" s="2"/>
      <c r="Q294" s="2"/>
      <c r="R294" s="2"/>
      <c r="S294" s="2"/>
      <c r="T294" s="2"/>
      <c r="U294" s="2"/>
      <c r="V294" s="2"/>
      <c r="W294" s="2"/>
      <c r="X294" s="2"/>
      <c r="Y294" s="2"/>
      <c r="Z294" s="2"/>
    </row>
    <row r="295" spans="1:26" ht="15.75" customHeight="1" x14ac:dyDescent="0.25">
      <c r="A295" s="2"/>
      <c r="B295" s="2"/>
      <c r="C295" s="90"/>
      <c r="D295" s="2"/>
      <c r="E295" s="2"/>
      <c r="F295" s="2"/>
      <c r="G295" s="2"/>
      <c r="H295" s="2"/>
      <c r="I295" s="2"/>
      <c r="J295" s="56"/>
      <c r="K295" s="2"/>
      <c r="L295" s="2"/>
      <c r="M295" s="2"/>
      <c r="N295" s="2"/>
      <c r="O295" s="2"/>
      <c r="P295" s="2"/>
      <c r="Q295" s="2"/>
      <c r="R295" s="2"/>
      <c r="S295" s="2"/>
      <c r="T295" s="2"/>
      <c r="U295" s="2"/>
      <c r="V295" s="2"/>
      <c r="W295" s="2"/>
      <c r="X295" s="2"/>
      <c r="Y295" s="2"/>
      <c r="Z295" s="2"/>
    </row>
    <row r="296" spans="1:26" ht="15.75" customHeight="1" x14ac:dyDescent="0.25">
      <c r="A296" s="2"/>
      <c r="B296" s="2"/>
      <c r="C296" s="90"/>
      <c r="D296" s="2"/>
      <c r="E296" s="2"/>
      <c r="F296" s="2"/>
      <c r="G296" s="2"/>
      <c r="H296" s="2"/>
      <c r="I296" s="2"/>
      <c r="J296" s="56"/>
      <c r="K296" s="2"/>
      <c r="L296" s="2"/>
      <c r="M296" s="2"/>
      <c r="N296" s="2"/>
      <c r="O296" s="2"/>
      <c r="P296" s="2"/>
      <c r="Q296" s="2"/>
      <c r="R296" s="2"/>
      <c r="S296" s="2"/>
      <c r="T296" s="2"/>
      <c r="U296" s="2"/>
      <c r="V296" s="2"/>
      <c r="W296" s="2"/>
      <c r="X296" s="2"/>
      <c r="Y296" s="2"/>
      <c r="Z296" s="2"/>
    </row>
    <row r="297" spans="1:26" ht="15.75" customHeight="1" x14ac:dyDescent="0.25">
      <c r="A297" s="2"/>
      <c r="B297" s="2"/>
      <c r="C297" s="90"/>
      <c r="D297" s="2"/>
      <c r="E297" s="2"/>
      <c r="F297" s="2"/>
      <c r="G297" s="2"/>
      <c r="H297" s="2"/>
      <c r="I297" s="2"/>
      <c r="J297" s="56"/>
      <c r="K297" s="2"/>
      <c r="L297" s="2"/>
      <c r="M297" s="2"/>
      <c r="N297" s="2"/>
      <c r="O297" s="2"/>
      <c r="P297" s="2"/>
      <c r="Q297" s="2"/>
      <c r="R297" s="2"/>
      <c r="S297" s="2"/>
      <c r="T297" s="2"/>
      <c r="U297" s="2"/>
      <c r="V297" s="2"/>
      <c r="W297" s="2"/>
      <c r="X297" s="2"/>
      <c r="Y297" s="2"/>
      <c r="Z297" s="2"/>
    </row>
    <row r="298" spans="1:26" ht="15.75" customHeight="1" x14ac:dyDescent="0.25">
      <c r="A298" s="2"/>
      <c r="B298" s="2"/>
      <c r="C298" s="90"/>
      <c r="D298" s="2"/>
      <c r="E298" s="2"/>
      <c r="F298" s="2"/>
      <c r="G298" s="2"/>
      <c r="H298" s="2"/>
      <c r="I298" s="2"/>
      <c r="J298" s="56"/>
      <c r="K298" s="2"/>
      <c r="L298" s="2"/>
      <c r="M298" s="2"/>
      <c r="N298" s="2"/>
      <c r="O298" s="2"/>
      <c r="P298" s="2"/>
      <c r="Q298" s="2"/>
      <c r="R298" s="2"/>
      <c r="S298" s="2"/>
      <c r="T298" s="2"/>
      <c r="U298" s="2"/>
      <c r="V298" s="2"/>
      <c r="W298" s="2"/>
      <c r="X298" s="2"/>
      <c r="Y298" s="2"/>
      <c r="Z298" s="2"/>
    </row>
    <row r="299" spans="1:26" ht="15.75" customHeight="1" x14ac:dyDescent="0.25">
      <c r="A299" s="2"/>
      <c r="B299" s="2"/>
      <c r="C299" s="90"/>
      <c r="D299" s="2"/>
      <c r="E299" s="2"/>
      <c r="F299" s="2"/>
      <c r="G299" s="2"/>
      <c r="H299" s="2"/>
      <c r="I299" s="2"/>
      <c r="J299" s="56"/>
      <c r="K299" s="2"/>
      <c r="L299" s="2"/>
      <c r="M299" s="2"/>
      <c r="N299" s="2"/>
      <c r="O299" s="2"/>
      <c r="P299" s="2"/>
      <c r="Q299" s="2"/>
      <c r="R299" s="2"/>
      <c r="S299" s="2"/>
      <c r="T299" s="2"/>
      <c r="U299" s="2"/>
      <c r="V299" s="2"/>
      <c r="W299" s="2"/>
      <c r="X299" s="2"/>
      <c r="Y299" s="2"/>
      <c r="Z299" s="2"/>
    </row>
    <row r="300" spans="1:26" ht="15.75" customHeight="1" x14ac:dyDescent="0.25">
      <c r="A300" s="2"/>
      <c r="B300" s="2"/>
      <c r="C300" s="90"/>
      <c r="D300" s="2"/>
      <c r="E300" s="2"/>
      <c r="F300" s="2"/>
      <c r="G300" s="2"/>
      <c r="H300" s="2"/>
      <c r="I300" s="2"/>
      <c r="J300" s="56"/>
      <c r="K300" s="2"/>
      <c r="L300" s="2"/>
      <c r="M300" s="2"/>
      <c r="N300" s="2"/>
      <c r="O300" s="2"/>
      <c r="P300" s="2"/>
      <c r="Q300" s="2"/>
      <c r="R300" s="2"/>
      <c r="S300" s="2"/>
      <c r="T300" s="2"/>
      <c r="U300" s="2"/>
      <c r="V300" s="2"/>
      <c r="W300" s="2"/>
      <c r="X300" s="2"/>
      <c r="Y300" s="2"/>
      <c r="Z300" s="2"/>
    </row>
    <row r="301" spans="1:26" ht="15.75" customHeight="1" x14ac:dyDescent="0.25">
      <c r="A301" s="2"/>
      <c r="B301" s="2"/>
      <c r="C301" s="90"/>
      <c r="D301" s="2"/>
      <c r="E301" s="2"/>
      <c r="F301" s="2"/>
      <c r="G301" s="2"/>
      <c r="H301" s="2"/>
      <c r="I301" s="2"/>
      <c r="J301" s="56"/>
      <c r="K301" s="2"/>
      <c r="L301" s="2"/>
      <c r="M301" s="2"/>
      <c r="N301" s="2"/>
      <c r="O301" s="2"/>
      <c r="P301" s="2"/>
      <c r="Q301" s="2"/>
      <c r="R301" s="2"/>
      <c r="S301" s="2"/>
      <c r="T301" s="2"/>
      <c r="U301" s="2"/>
      <c r="V301" s="2"/>
      <c r="W301" s="2"/>
      <c r="X301" s="2"/>
      <c r="Y301" s="2"/>
      <c r="Z301" s="2"/>
    </row>
    <row r="302" spans="1:26" ht="15.75" customHeight="1" x14ac:dyDescent="0.25">
      <c r="A302" s="2"/>
      <c r="B302" s="2"/>
      <c r="C302" s="90"/>
      <c r="D302" s="2"/>
      <c r="E302" s="2"/>
      <c r="F302" s="2"/>
      <c r="G302" s="2"/>
      <c r="H302" s="2"/>
      <c r="I302" s="2"/>
      <c r="J302" s="56"/>
      <c r="K302" s="2"/>
      <c r="L302" s="2"/>
      <c r="M302" s="2"/>
      <c r="N302" s="2"/>
      <c r="O302" s="2"/>
      <c r="P302" s="2"/>
      <c r="Q302" s="2"/>
      <c r="R302" s="2"/>
      <c r="S302" s="2"/>
      <c r="T302" s="2"/>
      <c r="U302" s="2"/>
      <c r="V302" s="2"/>
      <c r="W302" s="2"/>
      <c r="X302" s="2"/>
      <c r="Y302" s="2"/>
      <c r="Z302" s="2"/>
    </row>
    <row r="303" spans="1:26" ht="15.75" customHeight="1" x14ac:dyDescent="0.25">
      <c r="A303" s="2"/>
      <c r="B303" s="2"/>
      <c r="C303" s="90"/>
      <c r="D303" s="2"/>
      <c r="E303" s="2"/>
      <c r="F303" s="2"/>
      <c r="G303" s="2"/>
      <c r="H303" s="2"/>
      <c r="I303" s="2"/>
      <c r="J303" s="56"/>
      <c r="K303" s="2"/>
      <c r="L303" s="2"/>
      <c r="M303" s="2"/>
      <c r="N303" s="2"/>
      <c r="O303" s="2"/>
      <c r="P303" s="2"/>
      <c r="Q303" s="2"/>
      <c r="R303" s="2"/>
      <c r="S303" s="2"/>
      <c r="T303" s="2"/>
      <c r="U303" s="2"/>
      <c r="V303" s="2"/>
      <c r="W303" s="2"/>
      <c r="X303" s="2"/>
      <c r="Y303" s="2"/>
      <c r="Z303" s="2"/>
    </row>
    <row r="304" spans="1:26" ht="15.75" customHeight="1" x14ac:dyDescent="0.25">
      <c r="A304" s="2"/>
      <c r="B304" s="2"/>
      <c r="C304" s="90"/>
      <c r="D304" s="2"/>
      <c r="E304" s="2"/>
      <c r="F304" s="2"/>
      <c r="G304" s="2"/>
      <c r="H304" s="2"/>
      <c r="I304" s="2"/>
      <c r="J304" s="56"/>
      <c r="K304" s="2"/>
      <c r="L304" s="2"/>
      <c r="M304" s="2"/>
      <c r="N304" s="2"/>
      <c r="O304" s="2"/>
      <c r="P304" s="2"/>
      <c r="Q304" s="2"/>
      <c r="R304" s="2"/>
      <c r="S304" s="2"/>
      <c r="T304" s="2"/>
      <c r="U304" s="2"/>
      <c r="V304" s="2"/>
      <c r="W304" s="2"/>
      <c r="X304" s="2"/>
      <c r="Y304" s="2"/>
      <c r="Z304" s="2"/>
    </row>
    <row r="305" spans="1:26" ht="15.75" customHeight="1" x14ac:dyDescent="0.25">
      <c r="A305" s="2"/>
      <c r="B305" s="2"/>
      <c r="C305" s="90"/>
      <c r="D305" s="2"/>
      <c r="E305" s="2"/>
      <c r="F305" s="2"/>
      <c r="G305" s="2"/>
      <c r="H305" s="2"/>
      <c r="I305" s="2"/>
      <c r="J305" s="56"/>
      <c r="K305" s="2"/>
      <c r="L305" s="2"/>
      <c r="M305" s="2"/>
      <c r="N305" s="2"/>
      <c r="O305" s="2"/>
      <c r="P305" s="2"/>
      <c r="Q305" s="2"/>
      <c r="R305" s="2"/>
      <c r="S305" s="2"/>
      <c r="T305" s="2"/>
      <c r="U305" s="2"/>
      <c r="V305" s="2"/>
      <c r="W305" s="2"/>
      <c r="X305" s="2"/>
      <c r="Y305" s="2"/>
      <c r="Z305" s="2"/>
    </row>
    <row r="306" spans="1:26" ht="15.75" customHeight="1" x14ac:dyDescent="0.25">
      <c r="A306" s="2"/>
      <c r="B306" s="2"/>
      <c r="C306" s="90"/>
      <c r="D306" s="2"/>
      <c r="E306" s="2"/>
      <c r="F306" s="2"/>
      <c r="G306" s="2"/>
      <c r="H306" s="2"/>
      <c r="I306" s="2"/>
      <c r="J306" s="56"/>
      <c r="K306" s="2"/>
      <c r="L306" s="2"/>
      <c r="M306" s="2"/>
      <c r="N306" s="2"/>
      <c r="O306" s="2"/>
      <c r="P306" s="2"/>
      <c r="Q306" s="2"/>
      <c r="R306" s="2"/>
      <c r="S306" s="2"/>
      <c r="T306" s="2"/>
      <c r="U306" s="2"/>
      <c r="V306" s="2"/>
      <c r="W306" s="2"/>
      <c r="X306" s="2"/>
      <c r="Y306" s="2"/>
      <c r="Z306" s="2"/>
    </row>
    <row r="307" spans="1:26" ht="15.75" customHeight="1" x14ac:dyDescent="0.25">
      <c r="A307" s="2"/>
      <c r="B307" s="2"/>
      <c r="C307" s="90"/>
      <c r="D307" s="2"/>
      <c r="E307" s="2"/>
      <c r="F307" s="2"/>
      <c r="G307" s="2"/>
      <c r="H307" s="2"/>
      <c r="I307" s="2"/>
      <c r="J307" s="56"/>
      <c r="K307" s="2"/>
      <c r="L307" s="2"/>
      <c r="M307" s="2"/>
      <c r="N307" s="2"/>
      <c r="O307" s="2"/>
      <c r="P307" s="2"/>
      <c r="Q307" s="2"/>
      <c r="R307" s="2"/>
      <c r="S307" s="2"/>
      <c r="T307" s="2"/>
      <c r="U307" s="2"/>
      <c r="V307" s="2"/>
      <c r="W307" s="2"/>
      <c r="X307" s="2"/>
      <c r="Y307" s="2"/>
      <c r="Z307" s="2"/>
    </row>
    <row r="308" spans="1:26" ht="15.75" customHeight="1" x14ac:dyDescent="0.25">
      <c r="A308" s="2"/>
      <c r="B308" s="2"/>
      <c r="C308" s="90"/>
      <c r="D308" s="2"/>
      <c r="E308" s="2"/>
      <c r="F308" s="2"/>
      <c r="G308" s="2"/>
      <c r="H308" s="2"/>
      <c r="I308" s="2"/>
      <c r="J308" s="56"/>
      <c r="K308" s="2"/>
      <c r="L308" s="2"/>
      <c r="M308" s="2"/>
      <c r="N308" s="2"/>
      <c r="O308" s="2"/>
      <c r="P308" s="2"/>
      <c r="Q308" s="2"/>
      <c r="R308" s="2"/>
      <c r="S308" s="2"/>
      <c r="T308" s="2"/>
      <c r="U308" s="2"/>
      <c r="V308" s="2"/>
      <c r="W308" s="2"/>
      <c r="X308" s="2"/>
      <c r="Y308" s="2"/>
      <c r="Z308" s="2"/>
    </row>
    <row r="309" spans="1:26" ht="15.75" customHeight="1" x14ac:dyDescent="0.25">
      <c r="A309" s="2"/>
      <c r="B309" s="2"/>
      <c r="C309" s="90"/>
      <c r="D309" s="2"/>
      <c r="E309" s="2"/>
      <c r="F309" s="2"/>
      <c r="G309" s="2"/>
      <c r="H309" s="2"/>
      <c r="I309" s="2"/>
      <c r="J309" s="56"/>
      <c r="K309" s="2"/>
      <c r="L309" s="2"/>
      <c r="M309" s="2"/>
      <c r="N309" s="2"/>
      <c r="O309" s="2"/>
      <c r="P309" s="2"/>
      <c r="Q309" s="2"/>
      <c r="R309" s="2"/>
      <c r="S309" s="2"/>
      <c r="T309" s="2"/>
      <c r="U309" s="2"/>
      <c r="V309" s="2"/>
      <c r="W309" s="2"/>
      <c r="X309" s="2"/>
      <c r="Y309" s="2"/>
      <c r="Z309" s="2"/>
    </row>
    <row r="310" spans="1:26" ht="15.75" customHeight="1" x14ac:dyDescent="0.25">
      <c r="A310" s="2"/>
      <c r="B310" s="2"/>
      <c r="C310" s="90"/>
      <c r="D310" s="2"/>
      <c r="E310" s="2"/>
      <c r="F310" s="2"/>
      <c r="G310" s="2"/>
      <c r="H310" s="2"/>
      <c r="I310" s="2"/>
      <c r="J310" s="56"/>
      <c r="K310" s="2"/>
      <c r="L310" s="2"/>
      <c r="M310" s="2"/>
      <c r="N310" s="2"/>
      <c r="O310" s="2"/>
      <c r="P310" s="2"/>
      <c r="Q310" s="2"/>
      <c r="R310" s="2"/>
      <c r="S310" s="2"/>
      <c r="T310" s="2"/>
      <c r="U310" s="2"/>
      <c r="V310" s="2"/>
      <c r="W310" s="2"/>
      <c r="X310" s="2"/>
      <c r="Y310" s="2"/>
      <c r="Z310" s="2"/>
    </row>
    <row r="311" spans="1:26" ht="15.75" customHeight="1" x14ac:dyDescent="0.25">
      <c r="A311" s="2"/>
      <c r="B311" s="2"/>
      <c r="C311" s="90"/>
      <c r="D311" s="2"/>
      <c r="E311" s="2"/>
      <c r="F311" s="2"/>
      <c r="G311" s="2"/>
      <c r="H311" s="2"/>
      <c r="I311" s="2"/>
      <c r="J311" s="56"/>
      <c r="K311" s="2"/>
      <c r="L311" s="2"/>
      <c r="M311" s="2"/>
      <c r="N311" s="2"/>
      <c r="O311" s="2"/>
      <c r="P311" s="2"/>
      <c r="Q311" s="2"/>
      <c r="R311" s="2"/>
      <c r="S311" s="2"/>
      <c r="T311" s="2"/>
      <c r="U311" s="2"/>
      <c r="V311" s="2"/>
      <c r="W311" s="2"/>
      <c r="X311" s="2"/>
      <c r="Y311" s="2"/>
      <c r="Z311" s="2"/>
    </row>
    <row r="312" spans="1:26" ht="15.75" customHeight="1" x14ac:dyDescent="0.25">
      <c r="A312" s="2"/>
      <c r="B312" s="2"/>
      <c r="C312" s="90"/>
      <c r="D312" s="2"/>
      <c r="E312" s="2"/>
      <c r="F312" s="2"/>
      <c r="G312" s="2"/>
      <c r="H312" s="2"/>
      <c r="I312" s="2"/>
      <c r="J312" s="56"/>
      <c r="K312" s="2"/>
      <c r="L312" s="2"/>
      <c r="M312" s="2"/>
      <c r="N312" s="2"/>
      <c r="O312" s="2"/>
      <c r="P312" s="2"/>
      <c r="Q312" s="2"/>
      <c r="R312" s="2"/>
      <c r="S312" s="2"/>
      <c r="T312" s="2"/>
      <c r="U312" s="2"/>
      <c r="V312" s="2"/>
      <c r="W312" s="2"/>
      <c r="X312" s="2"/>
      <c r="Y312" s="2"/>
      <c r="Z312" s="2"/>
    </row>
    <row r="313" spans="1:26" ht="15.75" customHeight="1" x14ac:dyDescent="0.25">
      <c r="A313" s="2"/>
      <c r="B313" s="2"/>
      <c r="C313" s="90"/>
      <c r="D313" s="2"/>
      <c r="E313" s="2"/>
      <c r="F313" s="2"/>
      <c r="G313" s="2"/>
      <c r="H313" s="2"/>
      <c r="I313" s="2"/>
      <c r="J313" s="56"/>
      <c r="K313" s="2"/>
      <c r="L313" s="2"/>
      <c r="M313" s="2"/>
      <c r="N313" s="2"/>
      <c r="O313" s="2"/>
      <c r="P313" s="2"/>
      <c r="Q313" s="2"/>
      <c r="R313" s="2"/>
      <c r="S313" s="2"/>
      <c r="T313" s="2"/>
      <c r="U313" s="2"/>
      <c r="V313" s="2"/>
      <c r="W313" s="2"/>
      <c r="X313" s="2"/>
      <c r="Y313" s="2"/>
      <c r="Z313" s="2"/>
    </row>
    <row r="314" spans="1:26" ht="15.75" customHeight="1" x14ac:dyDescent="0.25">
      <c r="A314" s="2"/>
      <c r="B314" s="2"/>
      <c r="C314" s="90"/>
      <c r="D314" s="2"/>
      <c r="E314" s="2"/>
      <c r="F314" s="2"/>
      <c r="G314" s="2"/>
      <c r="H314" s="2"/>
      <c r="I314" s="2"/>
      <c r="J314" s="56"/>
      <c r="K314" s="2"/>
      <c r="L314" s="2"/>
      <c r="M314" s="2"/>
      <c r="N314" s="2"/>
      <c r="O314" s="2"/>
      <c r="P314" s="2"/>
      <c r="Q314" s="2"/>
      <c r="R314" s="2"/>
      <c r="S314" s="2"/>
      <c r="T314" s="2"/>
      <c r="U314" s="2"/>
      <c r="V314" s="2"/>
      <c r="W314" s="2"/>
      <c r="X314" s="2"/>
      <c r="Y314" s="2"/>
      <c r="Z314" s="2"/>
    </row>
    <row r="315" spans="1:26" ht="15.75" customHeight="1" x14ac:dyDescent="0.25">
      <c r="A315" s="2"/>
      <c r="B315" s="2"/>
      <c r="C315" s="90"/>
      <c r="D315" s="2"/>
      <c r="E315" s="2"/>
      <c r="F315" s="2"/>
      <c r="G315" s="2"/>
      <c r="H315" s="2"/>
      <c r="I315" s="2"/>
      <c r="J315" s="56"/>
      <c r="K315" s="2"/>
      <c r="L315" s="2"/>
      <c r="M315" s="2"/>
      <c r="N315" s="2"/>
      <c r="O315" s="2"/>
      <c r="P315" s="2"/>
      <c r="Q315" s="2"/>
      <c r="R315" s="2"/>
      <c r="S315" s="2"/>
      <c r="T315" s="2"/>
      <c r="U315" s="2"/>
      <c r="V315" s="2"/>
      <c r="W315" s="2"/>
      <c r="X315" s="2"/>
      <c r="Y315" s="2"/>
      <c r="Z315" s="2"/>
    </row>
    <row r="316" spans="1:26" ht="15.75" customHeight="1" x14ac:dyDescent="0.25">
      <c r="A316" s="2"/>
      <c r="B316" s="2"/>
      <c r="C316" s="90"/>
      <c r="D316" s="2"/>
      <c r="E316" s="2"/>
      <c r="F316" s="2"/>
      <c r="G316" s="2"/>
      <c r="H316" s="2"/>
      <c r="I316" s="2"/>
      <c r="J316" s="56"/>
      <c r="K316" s="2"/>
      <c r="L316" s="2"/>
      <c r="M316" s="2"/>
      <c r="N316" s="2"/>
      <c r="O316" s="2"/>
      <c r="P316" s="2"/>
      <c r="Q316" s="2"/>
      <c r="R316" s="2"/>
      <c r="S316" s="2"/>
      <c r="T316" s="2"/>
      <c r="U316" s="2"/>
      <c r="V316" s="2"/>
      <c r="W316" s="2"/>
      <c r="X316" s="2"/>
      <c r="Y316" s="2"/>
      <c r="Z316" s="2"/>
    </row>
    <row r="317" spans="1:26" ht="15.75" customHeight="1" x14ac:dyDescent="0.25">
      <c r="A317" s="2"/>
      <c r="B317" s="2"/>
      <c r="C317" s="90"/>
      <c r="D317" s="2"/>
      <c r="E317" s="2"/>
      <c r="F317" s="2"/>
      <c r="G317" s="2"/>
      <c r="H317" s="2"/>
      <c r="I317" s="2"/>
      <c r="J317" s="56"/>
      <c r="K317" s="2"/>
      <c r="L317" s="2"/>
      <c r="M317" s="2"/>
      <c r="N317" s="2"/>
      <c r="O317" s="2"/>
      <c r="P317" s="2"/>
      <c r="Q317" s="2"/>
      <c r="R317" s="2"/>
      <c r="S317" s="2"/>
      <c r="T317" s="2"/>
      <c r="U317" s="2"/>
      <c r="V317" s="2"/>
      <c r="W317" s="2"/>
      <c r="X317" s="2"/>
      <c r="Y317" s="2"/>
      <c r="Z317" s="2"/>
    </row>
    <row r="318" spans="1:26" ht="15.75" customHeight="1" x14ac:dyDescent="0.25">
      <c r="A318" s="2"/>
      <c r="B318" s="2"/>
      <c r="C318" s="90"/>
      <c r="D318" s="2"/>
      <c r="E318" s="2"/>
      <c r="F318" s="2"/>
      <c r="G318" s="2"/>
      <c r="H318" s="2"/>
      <c r="I318" s="2"/>
      <c r="J318" s="56"/>
      <c r="K318" s="2"/>
      <c r="L318" s="2"/>
      <c r="M318" s="2"/>
      <c r="N318" s="2"/>
      <c r="O318" s="2"/>
      <c r="P318" s="2"/>
      <c r="Q318" s="2"/>
      <c r="R318" s="2"/>
      <c r="S318" s="2"/>
      <c r="T318" s="2"/>
      <c r="U318" s="2"/>
      <c r="V318" s="2"/>
      <c r="W318" s="2"/>
      <c r="X318" s="2"/>
      <c r="Y318" s="2"/>
      <c r="Z318" s="2"/>
    </row>
    <row r="319" spans="1:26" ht="15.75" customHeight="1" x14ac:dyDescent="0.25">
      <c r="A319" s="2"/>
      <c r="B319" s="2"/>
      <c r="C319" s="90"/>
      <c r="D319" s="2"/>
      <c r="E319" s="2"/>
      <c r="F319" s="2"/>
      <c r="G319" s="2"/>
      <c r="H319" s="2"/>
      <c r="I319" s="2"/>
      <c r="J319" s="56"/>
      <c r="K319" s="2"/>
      <c r="L319" s="2"/>
      <c r="M319" s="2"/>
      <c r="N319" s="2"/>
      <c r="O319" s="2"/>
      <c r="P319" s="2"/>
      <c r="Q319" s="2"/>
      <c r="R319" s="2"/>
      <c r="S319" s="2"/>
      <c r="T319" s="2"/>
      <c r="U319" s="2"/>
      <c r="V319" s="2"/>
      <c r="W319" s="2"/>
      <c r="X319" s="2"/>
      <c r="Y319" s="2"/>
      <c r="Z319" s="2"/>
    </row>
    <row r="320" spans="1:26" ht="15.75" customHeight="1" x14ac:dyDescent="0.25">
      <c r="A320" s="2"/>
      <c r="B320" s="2"/>
      <c r="C320" s="90"/>
      <c r="D320" s="2"/>
      <c r="E320" s="2"/>
      <c r="F320" s="2"/>
      <c r="G320" s="2"/>
      <c r="H320" s="2"/>
      <c r="I320" s="2"/>
      <c r="J320" s="56"/>
      <c r="K320" s="2"/>
      <c r="L320" s="2"/>
      <c r="M320" s="2"/>
      <c r="N320" s="2"/>
      <c r="O320" s="2"/>
      <c r="P320" s="2"/>
      <c r="Q320" s="2"/>
      <c r="R320" s="2"/>
      <c r="S320" s="2"/>
      <c r="T320" s="2"/>
      <c r="U320" s="2"/>
      <c r="V320" s="2"/>
      <c r="W320" s="2"/>
      <c r="X320" s="2"/>
      <c r="Y320" s="2"/>
      <c r="Z320" s="2"/>
    </row>
    <row r="321" spans="1:26" ht="15.75" customHeight="1" x14ac:dyDescent="0.25">
      <c r="A321" s="2"/>
      <c r="B321" s="2"/>
      <c r="C321" s="90"/>
      <c r="D321" s="2"/>
      <c r="E321" s="2"/>
      <c r="F321" s="2"/>
      <c r="G321" s="2"/>
      <c r="H321" s="2"/>
      <c r="I321" s="2"/>
      <c r="J321" s="56"/>
      <c r="K321" s="2"/>
      <c r="L321" s="2"/>
      <c r="M321" s="2"/>
      <c r="N321" s="2"/>
      <c r="O321" s="2"/>
      <c r="P321" s="2"/>
      <c r="Q321" s="2"/>
      <c r="R321" s="2"/>
      <c r="S321" s="2"/>
      <c r="T321" s="2"/>
      <c r="U321" s="2"/>
      <c r="V321" s="2"/>
      <c r="W321" s="2"/>
      <c r="X321" s="2"/>
      <c r="Y321" s="2"/>
      <c r="Z321" s="2"/>
    </row>
    <row r="322" spans="1:26" ht="15.75" customHeight="1" x14ac:dyDescent="0.25">
      <c r="A322" s="2"/>
      <c r="B322" s="2"/>
      <c r="C322" s="90"/>
      <c r="D322" s="2"/>
      <c r="E322" s="2"/>
      <c r="F322" s="2"/>
      <c r="G322" s="2"/>
      <c r="H322" s="2"/>
      <c r="I322" s="2"/>
      <c r="J322" s="56"/>
      <c r="K322" s="2"/>
      <c r="L322" s="2"/>
      <c r="M322" s="2"/>
      <c r="N322" s="2"/>
      <c r="O322" s="2"/>
      <c r="P322" s="2"/>
      <c r="Q322" s="2"/>
      <c r="R322" s="2"/>
      <c r="S322" s="2"/>
      <c r="T322" s="2"/>
      <c r="U322" s="2"/>
      <c r="V322" s="2"/>
      <c r="W322" s="2"/>
      <c r="X322" s="2"/>
      <c r="Y322" s="2"/>
      <c r="Z322" s="2"/>
    </row>
    <row r="323" spans="1:26" ht="15.75" customHeight="1" x14ac:dyDescent="0.25">
      <c r="A323" s="2"/>
      <c r="B323" s="2"/>
      <c r="C323" s="90"/>
      <c r="D323" s="2"/>
      <c r="E323" s="2"/>
      <c r="F323" s="2"/>
      <c r="G323" s="2"/>
      <c r="H323" s="2"/>
      <c r="I323" s="2"/>
      <c r="J323" s="56"/>
      <c r="K323" s="2"/>
      <c r="L323" s="2"/>
      <c r="M323" s="2"/>
      <c r="N323" s="2"/>
      <c r="O323" s="2"/>
      <c r="P323" s="2"/>
      <c r="Q323" s="2"/>
      <c r="R323" s="2"/>
      <c r="S323" s="2"/>
      <c r="T323" s="2"/>
      <c r="U323" s="2"/>
      <c r="V323" s="2"/>
      <c r="W323" s="2"/>
      <c r="X323" s="2"/>
      <c r="Y323" s="2"/>
      <c r="Z323" s="2"/>
    </row>
    <row r="324" spans="1:26" ht="15.75" customHeight="1" x14ac:dyDescent="0.25">
      <c r="A324" s="2"/>
      <c r="B324" s="2"/>
      <c r="C324" s="90"/>
      <c r="D324" s="2"/>
      <c r="E324" s="2"/>
      <c r="F324" s="2"/>
      <c r="G324" s="2"/>
      <c r="H324" s="2"/>
      <c r="I324" s="2"/>
      <c r="J324" s="56"/>
      <c r="K324" s="2"/>
      <c r="L324" s="2"/>
      <c r="M324" s="2"/>
      <c r="N324" s="2"/>
      <c r="O324" s="2"/>
      <c r="P324" s="2"/>
      <c r="Q324" s="2"/>
      <c r="R324" s="2"/>
      <c r="S324" s="2"/>
      <c r="T324" s="2"/>
      <c r="U324" s="2"/>
      <c r="V324" s="2"/>
      <c r="W324" s="2"/>
      <c r="X324" s="2"/>
      <c r="Y324" s="2"/>
      <c r="Z324" s="2"/>
    </row>
    <row r="325" spans="1:26" ht="15.75" customHeight="1" x14ac:dyDescent="0.25">
      <c r="A325" s="2"/>
      <c r="B325" s="2"/>
      <c r="C325" s="90"/>
      <c r="D325" s="2"/>
      <c r="E325" s="2"/>
      <c r="F325" s="2"/>
      <c r="G325" s="2"/>
      <c r="H325" s="2"/>
      <c r="I325" s="2"/>
      <c r="J325" s="56"/>
      <c r="K325" s="2"/>
      <c r="L325" s="2"/>
      <c r="M325" s="2"/>
      <c r="N325" s="2"/>
      <c r="O325" s="2"/>
      <c r="P325" s="2"/>
      <c r="Q325" s="2"/>
      <c r="R325" s="2"/>
      <c r="S325" s="2"/>
      <c r="T325" s="2"/>
      <c r="U325" s="2"/>
      <c r="V325" s="2"/>
      <c r="W325" s="2"/>
      <c r="X325" s="2"/>
      <c r="Y325" s="2"/>
      <c r="Z325" s="2"/>
    </row>
    <row r="326" spans="1:26" ht="15.75" customHeight="1" x14ac:dyDescent="0.25">
      <c r="A326" s="2"/>
      <c r="B326" s="2"/>
      <c r="C326" s="90"/>
      <c r="D326" s="2"/>
      <c r="E326" s="2"/>
      <c r="F326" s="2"/>
      <c r="G326" s="2"/>
      <c r="H326" s="2"/>
      <c r="I326" s="2"/>
      <c r="J326" s="56"/>
      <c r="K326" s="2"/>
      <c r="L326" s="2"/>
      <c r="M326" s="2"/>
      <c r="N326" s="2"/>
      <c r="O326" s="2"/>
      <c r="P326" s="2"/>
      <c r="Q326" s="2"/>
      <c r="R326" s="2"/>
      <c r="S326" s="2"/>
      <c r="T326" s="2"/>
      <c r="U326" s="2"/>
      <c r="V326" s="2"/>
      <c r="W326" s="2"/>
      <c r="X326" s="2"/>
      <c r="Y326" s="2"/>
      <c r="Z326" s="2"/>
    </row>
    <row r="327" spans="1:26" ht="15.75" customHeight="1" x14ac:dyDescent="0.25">
      <c r="A327" s="2"/>
      <c r="B327" s="2"/>
      <c r="C327" s="90"/>
      <c r="D327" s="2"/>
      <c r="E327" s="2"/>
      <c r="F327" s="2"/>
      <c r="G327" s="2"/>
      <c r="H327" s="2"/>
      <c r="I327" s="2"/>
      <c r="J327" s="56"/>
      <c r="K327" s="2"/>
      <c r="L327" s="2"/>
      <c r="M327" s="2"/>
      <c r="N327" s="2"/>
      <c r="O327" s="2"/>
      <c r="P327" s="2"/>
      <c r="Q327" s="2"/>
      <c r="R327" s="2"/>
      <c r="S327" s="2"/>
      <c r="T327" s="2"/>
      <c r="U327" s="2"/>
      <c r="V327" s="2"/>
      <c r="W327" s="2"/>
      <c r="X327" s="2"/>
      <c r="Y327" s="2"/>
      <c r="Z327" s="2"/>
    </row>
    <row r="328" spans="1:26" ht="15.75" customHeight="1" x14ac:dyDescent="0.25">
      <c r="A328" s="2"/>
      <c r="B328" s="2"/>
      <c r="C328" s="90"/>
      <c r="D328" s="2"/>
      <c r="E328" s="2"/>
      <c r="F328" s="2"/>
      <c r="G328" s="2"/>
      <c r="H328" s="2"/>
      <c r="I328" s="2"/>
      <c r="J328" s="56"/>
      <c r="K328" s="2"/>
      <c r="L328" s="2"/>
      <c r="M328" s="2"/>
      <c r="N328" s="2"/>
      <c r="O328" s="2"/>
      <c r="P328" s="2"/>
      <c r="Q328" s="2"/>
      <c r="R328" s="2"/>
      <c r="S328" s="2"/>
      <c r="T328" s="2"/>
      <c r="U328" s="2"/>
      <c r="V328" s="2"/>
      <c r="W328" s="2"/>
      <c r="X328" s="2"/>
      <c r="Y328" s="2"/>
      <c r="Z328" s="2"/>
    </row>
    <row r="329" spans="1:26" ht="15.75" customHeight="1" x14ac:dyDescent="0.25">
      <c r="A329" s="2"/>
      <c r="B329" s="2"/>
      <c r="C329" s="90"/>
      <c r="D329" s="2"/>
      <c r="E329" s="2"/>
      <c r="F329" s="2"/>
      <c r="G329" s="2"/>
      <c r="H329" s="2"/>
      <c r="I329" s="2"/>
      <c r="J329" s="56"/>
      <c r="K329" s="2"/>
      <c r="L329" s="2"/>
      <c r="M329" s="2"/>
      <c r="N329" s="2"/>
      <c r="O329" s="2"/>
      <c r="P329" s="2"/>
      <c r="Q329" s="2"/>
      <c r="R329" s="2"/>
      <c r="S329" s="2"/>
      <c r="T329" s="2"/>
      <c r="U329" s="2"/>
      <c r="V329" s="2"/>
      <c r="W329" s="2"/>
      <c r="X329" s="2"/>
      <c r="Y329" s="2"/>
      <c r="Z329" s="2"/>
    </row>
    <row r="330" spans="1:26" ht="15.75" customHeight="1" x14ac:dyDescent="0.25">
      <c r="A330" s="2"/>
      <c r="B330" s="2"/>
      <c r="C330" s="90"/>
      <c r="D330" s="2"/>
      <c r="E330" s="2"/>
      <c r="F330" s="2"/>
      <c r="G330" s="2"/>
      <c r="H330" s="2"/>
      <c r="I330" s="2"/>
      <c r="J330" s="56"/>
      <c r="K330" s="2"/>
      <c r="L330" s="2"/>
      <c r="M330" s="2"/>
      <c r="N330" s="2"/>
      <c r="O330" s="2"/>
      <c r="P330" s="2"/>
      <c r="Q330" s="2"/>
      <c r="R330" s="2"/>
      <c r="S330" s="2"/>
      <c r="T330" s="2"/>
      <c r="U330" s="2"/>
      <c r="V330" s="2"/>
      <c r="W330" s="2"/>
      <c r="X330" s="2"/>
      <c r="Y330" s="2"/>
      <c r="Z330" s="2"/>
    </row>
    <row r="331" spans="1:26" ht="15.75" customHeight="1" x14ac:dyDescent="0.25">
      <c r="A331" s="2"/>
      <c r="B331" s="2"/>
      <c r="C331" s="90"/>
      <c r="D331" s="2"/>
      <c r="E331" s="2"/>
      <c r="F331" s="2"/>
      <c r="G331" s="2"/>
      <c r="H331" s="2"/>
      <c r="I331" s="2"/>
      <c r="J331" s="56"/>
      <c r="K331" s="2"/>
      <c r="L331" s="2"/>
      <c r="M331" s="2"/>
      <c r="N331" s="2"/>
      <c r="O331" s="2"/>
      <c r="P331" s="2"/>
      <c r="Q331" s="2"/>
      <c r="R331" s="2"/>
      <c r="S331" s="2"/>
      <c r="T331" s="2"/>
      <c r="U331" s="2"/>
      <c r="V331" s="2"/>
      <c r="W331" s="2"/>
      <c r="X331" s="2"/>
      <c r="Y331" s="2"/>
      <c r="Z331" s="2"/>
    </row>
    <row r="332" spans="1:26" ht="15.75" customHeight="1" x14ac:dyDescent="0.25">
      <c r="A332" s="2"/>
      <c r="B332" s="2"/>
      <c r="C332" s="90"/>
      <c r="D332" s="2"/>
      <c r="E332" s="2"/>
      <c r="F332" s="2"/>
      <c r="G332" s="2"/>
      <c r="H332" s="2"/>
      <c r="I332" s="2"/>
      <c r="J332" s="56"/>
      <c r="K332" s="2"/>
      <c r="L332" s="2"/>
      <c r="M332" s="2"/>
      <c r="N332" s="2"/>
      <c r="O332" s="2"/>
      <c r="P332" s="2"/>
      <c r="Q332" s="2"/>
      <c r="R332" s="2"/>
      <c r="S332" s="2"/>
      <c r="T332" s="2"/>
      <c r="U332" s="2"/>
      <c r="V332" s="2"/>
      <c r="W332" s="2"/>
      <c r="X332" s="2"/>
      <c r="Y332" s="2"/>
      <c r="Z332" s="2"/>
    </row>
    <row r="333" spans="1:26" ht="15.75" customHeight="1" x14ac:dyDescent="0.25">
      <c r="A333" s="2"/>
      <c r="B333" s="2"/>
      <c r="C333" s="90"/>
      <c r="D333" s="2"/>
      <c r="E333" s="2"/>
      <c r="F333" s="2"/>
      <c r="G333" s="2"/>
      <c r="H333" s="2"/>
      <c r="I333" s="2"/>
      <c r="J333" s="56"/>
      <c r="K333" s="2"/>
      <c r="L333" s="2"/>
      <c r="M333" s="2"/>
      <c r="N333" s="2"/>
      <c r="O333" s="2"/>
      <c r="P333" s="2"/>
      <c r="Q333" s="2"/>
      <c r="R333" s="2"/>
      <c r="S333" s="2"/>
      <c r="T333" s="2"/>
      <c r="U333" s="2"/>
      <c r="V333" s="2"/>
      <c r="W333" s="2"/>
      <c r="X333" s="2"/>
      <c r="Y333" s="2"/>
      <c r="Z333" s="2"/>
    </row>
    <row r="334" spans="1:26" ht="15.75" customHeight="1" x14ac:dyDescent="0.25">
      <c r="A334" s="2"/>
      <c r="B334" s="2"/>
      <c r="C334" s="90"/>
      <c r="D334" s="2"/>
      <c r="E334" s="2"/>
      <c r="F334" s="2"/>
      <c r="G334" s="2"/>
      <c r="H334" s="2"/>
      <c r="I334" s="2"/>
      <c r="J334" s="56"/>
      <c r="K334" s="2"/>
      <c r="L334" s="2"/>
      <c r="M334" s="2"/>
      <c r="N334" s="2"/>
      <c r="O334" s="2"/>
      <c r="P334" s="2"/>
      <c r="Q334" s="2"/>
      <c r="R334" s="2"/>
      <c r="S334" s="2"/>
      <c r="T334" s="2"/>
      <c r="U334" s="2"/>
      <c r="V334" s="2"/>
      <c r="W334" s="2"/>
      <c r="X334" s="2"/>
      <c r="Y334" s="2"/>
      <c r="Z334" s="2"/>
    </row>
    <row r="335" spans="1:26" ht="15.75" customHeight="1" x14ac:dyDescent="0.25">
      <c r="A335" s="2"/>
      <c r="B335" s="2"/>
      <c r="C335" s="90"/>
      <c r="D335" s="2"/>
      <c r="E335" s="2"/>
      <c r="F335" s="2"/>
      <c r="G335" s="2"/>
      <c r="H335" s="2"/>
      <c r="I335" s="2"/>
      <c r="J335" s="56"/>
      <c r="K335" s="2"/>
      <c r="L335" s="2"/>
      <c r="M335" s="2"/>
      <c r="N335" s="2"/>
      <c r="O335" s="2"/>
      <c r="P335" s="2"/>
      <c r="Q335" s="2"/>
      <c r="R335" s="2"/>
      <c r="S335" s="2"/>
      <c r="T335" s="2"/>
      <c r="U335" s="2"/>
      <c r="V335" s="2"/>
      <c r="W335" s="2"/>
      <c r="X335" s="2"/>
      <c r="Y335" s="2"/>
      <c r="Z335" s="2"/>
    </row>
    <row r="336" spans="1:26" ht="15.75" customHeight="1" x14ac:dyDescent="0.25">
      <c r="A336" s="2"/>
      <c r="B336" s="2"/>
      <c r="C336" s="90"/>
      <c r="D336" s="2"/>
      <c r="E336" s="2"/>
      <c r="F336" s="2"/>
      <c r="G336" s="2"/>
      <c r="H336" s="2"/>
      <c r="I336" s="2"/>
      <c r="J336" s="56"/>
      <c r="K336" s="2"/>
      <c r="L336" s="2"/>
      <c r="M336" s="2"/>
      <c r="N336" s="2"/>
      <c r="O336" s="2"/>
      <c r="P336" s="2"/>
      <c r="Q336" s="2"/>
      <c r="R336" s="2"/>
      <c r="S336" s="2"/>
      <c r="T336" s="2"/>
      <c r="U336" s="2"/>
      <c r="V336" s="2"/>
      <c r="W336" s="2"/>
      <c r="X336" s="2"/>
      <c r="Y336" s="2"/>
      <c r="Z336" s="2"/>
    </row>
    <row r="337" spans="1:26" ht="15.75" customHeight="1" x14ac:dyDescent="0.25">
      <c r="A337" s="2"/>
      <c r="B337" s="2"/>
      <c r="C337" s="90"/>
      <c r="D337" s="2"/>
      <c r="E337" s="2"/>
      <c r="F337" s="2"/>
      <c r="G337" s="2"/>
      <c r="H337" s="2"/>
      <c r="I337" s="2"/>
      <c r="J337" s="56"/>
      <c r="K337" s="2"/>
      <c r="L337" s="2"/>
      <c r="M337" s="2"/>
      <c r="N337" s="2"/>
      <c r="O337" s="2"/>
      <c r="P337" s="2"/>
      <c r="Q337" s="2"/>
      <c r="R337" s="2"/>
      <c r="S337" s="2"/>
      <c r="T337" s="2"/>
      <c r="U337" s="2"/>
      <c r="V337" s="2"/>
      <c r="W337" s="2"/>
      <c r="X337" s="2"/>
      <c r="Y337" s="2"/>
      <c r="Z337" s="2"/>
    </row>
    <row r="338" spans="1:26" ht="15.75" customHeight="1" x14ac:dyDescent="0.25">
      <c r="A338" s="2"/>
      <c r="B338" s="2"/>
      <c r="C338" s="90"/>
      <c r="D338" s="2"/>
      <c r="E338" s="2"/>
      <c r="F338" s="2"/>
      <c r="G338" s="2"/>
      <c r="H338" s="2"/>
      <c r="I338" s="2"/>
      <c r="J338" s="56"/>
      <c r="K338" s="2"/>
      <c r="L338" s="2"/>
      <c r="M338" s="2"/>
      <c r="N338" s="2"/>
      <c r="O338" s="2"/>
      <c r="P338" s="2"/>
      <c r="Q338" s="2"/>
      <c r="R338" s="2"/>
      <c r="S338" s="2"/>
      <c r="T338" s="2"/>
      <c r="U338" s="2"/>
      <c r="V338" s="2"/>
      <c r="W338" s="2"/>
      <c r="X338" s="2"/>
      <c r="Y338" s="2"/>
      <c r="Z338" s="2"/>
    </row>
    <row r="339" spans="1:26" ht="15.75" customHeight="1" x14ac:dyDescent="0.25">
      <c r="A339" s="2"/>
      <c r="B339" s="2"/>
      <c r="C339" s="90"/>
      <c r="D339" s="2"/>
      <c r="E339" s="2"/>
      <c r="F339" s="2"/>
      <c r="G339" s="2"/>
      <c r="H339" s="2"/>
      <c r="I339" s="2"/>
      <c r="J339" s="56"/>
      <c r="K339" s="2"/>
      <c r="L339" s="2"/>
      <c r="M339" s="2"/>
      <c r="N339" s="2"/>
      <c r="O339" s="2"/>
      <c r="P339" s="2"/>
      <c r="Q339" s="2"/>
      <c r="R339" s="2"/>
      <c r="S339" s="2"/>
      <c r="T339" s="2"/>
      <c r="U339" s="2"/>
      <c r="V339" s="2"/>
      <c r="W339" s="2"/>
      <c r="X339" s="2"/>
      <c r="Y339" s="2"/>
      <c r="Z339" s="2"/>
    </row>
    <row r="340" spans="1:26" ht="15.75" customHeight="1" x14ac:dyDescent="0.25">
      <c r="A340" s="2"/>
      <c r="B340" s="2"/>
      <c r="C340" s="90"/>
      <c r="D340" s="2"/>
      <c r="E340" s="2"/>
      <c r="F340" s="2"/>
      <c r="G340" s="2"/>
      <c r="H340" s="2"/>
      <c r="I340" s="2"/>
      <c r="J340" s="56"/>
      <c r="K340" s="2"/>
      <c r="L340" s="2"/>
      <c r="M340" s="2"/>
      <c r="N340" s="2"/>
      <c r="O340" s="2"/>
      <c r="P340" s="2"/>
      <c r="Q340" s="2"/>
      <c r="R340" s="2"/>
      <c r="S340" s="2"/>
      <c r="T340" s="2"/>
      <c r="U340" s="2"/>
      <c r="V340" s="2"/>
      <c r="W340" s="2"/>
      <c r="X340" s="2"/>
      <c r="Y340" s="2"/>
      <c r="Z340" s="2"/>
    </row>
    <row r="341" spans="1:26" ht="15.75" customHeight="1" x14ac:dyDescent="0.25">
      <c r="A341" s="2"/>
      <c r="B341" s="2"/>
      <c r="C341" s="90"/>
      <c r="D341" s="2"/>
      <c r="E341" s="2"/>
      <c r="F341" s="2"/>
      <c r="G341" s="2"/>
      <c r="H341" s="2"/>
      <c r="I341" s="2"/>
      <c r="J341" s="56"/>
      <c r="K341" s="2"/>
      <c r="L341" s="2"/>
      <c r="M341" s="2"/>
      <c r="N341" s="2"/>
      <c r="O341" s="2"/>
      <c r="P341" s="2"/>
      <c r="Q341" s="2"/>
      <c r="R341" s="2"/>
      <c r="S341" s="2"/>
      <c r="T341" s="2"/>
      <c r="U341" s="2"/>
      <c r="V341" s="2"/>
      <c r="W341" s="2"/>
      <c r="X341" s="2"/>
      <c r="Y341" s="2"/>
      <c r="Z341" s="2"/>
    </row>
    <row r="342" spans="1:26" ht="15.75" customHeight="1" x14ac:dyDescent="0.25">
      <c r="A342" s="2"/>
      <c r="B342" s="2"/>
      <c r="C342" s="90"/>
      <c r="D342" s="2"/>
      <c r="E342" s="2"/>
      <c r="F342" s="2"/>
      <c r="G342" s="2"/>
      <c r="H342" s="2"/>
      <c r="I342" s="2"/>
      <c r="J342" s="56"/>
      <c r="K342" s="2"/>
      <c r="L342" s="2"/>
      <c r="M342" s="2"/>
      <c r="N342" s="2"/>
      <c r="O342" s="2"/>
      <c r="P342" s="2"/>
      <c r="Q342" s="2"/>
      <c r="R342" s="2"/>
      <c r="S342" s="2"/>
      <c r="T342" s="2"/>
      <c r="U342" s="2"/>
      <c r="V342" s="2"/>
      <c r="W342" s="2"/>
      <c r="X342" s="2"/>
      <c r="Y342" s="2"/>
      <c r="Z342" s="2"/>
    </row>
    <row r="343" spans="1:26" ht="15.75" customHeight="1" x14ac:dyDescent="0.25">
      <c r="A343" s="2"/>
      <c r="B343" s="2"/>
      <c r="C343" s="90"/>
      <c r="D343" s="2"/>
      <c r="E343" s="2"/>
      <c r="F343" s="2"/>
      <c r="G343" s="2"/>
      <c r="H343" s="2"/>
      <c r="I343" s="2"/>
      <c r="J343" s="56"/>
      <c r="K343" s="2"/>
      <c r="L343" s="2"/>
      <c r="M343" s="2"/>
      <c r="N343" s="2"/>
      <c r="O343" s="2"/>
      <c r="P343" s="2"/>
      <c r="Q343" s="2"/>
      <c r="R343" s="2"/>
      <c r="S343" s="2"/>
      <c r="T343" s="2"/>
      <c r="U343" s="2"/>
      <c r="V343" s="2"/>
      <c r="W343" s="2"/>
      <c r="X343" s="2"/>
      <c r="Y343" s="2"/>
      <c r="Z343" s="2"/>
    </row>
    <row r="344" spans="1:26" ht="15.75" customHeight="1" x14ac:dyDescent="0.25">
      <c r="A344" s="2"/>
      <c r="B344" s="2"/>
      <c r="C344" s="90"/>
      <c r="D344" s="2"/>
      <c r="E344" s="2"/>
      <c r="F344" s="2"/>
      <c r="G344" s="2"/>
      <c r="H344" s="2"/>
      <c r="I344" s="2"/>
      <c r="J344" s="56"/>
      <c r="K344" s="2"/>
      <c r="L344" s="2"/>
      <c r="M344" s="2"/>
      <c r="N344" s="2"/>
      <c r="O344" s="2"/>
      <c r="P344" s="2"/>
      <c r="Q344" s="2"/>
      <c r="R344" s="2"/>
      <c r="S344" s="2"/>
      <c r="T344" s="2"/>
      <c r="U344" s="2"/>
      <c r="V344" s="2"/>
      <c r="W344" s="2"/>
      <c r="X344" s="2"/>
      <c r="Y344" s="2"/>
      <c r="Z344" s="2"/>
    </row>
    <row r="345" spans="1:26" ht="15.75" customHeight="1" x14ac:dyDescent="0.25">
      <c r="A345" s="2"/>
      <c r="B345" s="2"/>
      <c r="C345" s="90"/>
      <c r="D345" s="2"/>
      <c r="E345" s="2"/>
      <c r="F345" s="2"/>
      <c r="G345" s="2"/>
      <c r="H345" s="2"/>
      <c r="I345" s="2"/>
      <c r="J345" s="56"/>
      <c r="K345" s="2"/>
      <c r="L345" s="2"/>
      <c r="M345" s="2"/>
      <c r="N345" s="2"/>
      <c r="O345" s="2"/>
      <c r="P345" s="2"/>
      <c r="Q345" s="2"/>
      <c r="R345" s="2"/>
      <c r="S345" s="2"/>
      <c r="T345" s="2"/>
      <c r="U345" s="2"/>
      <c r="V345" s="2"/>
      <c r="W345" s="2"/>
      <c r="X345" s="2"/>
      <c r="Y345" s="2"/>
      <c r="Z345" s="2"/>
    </row>
    <row r="346" spans="1:26" ht="15.75" customHeight="1" x14ac:dyDescent="0.25">
      <c r="A346" s="2"/>
      <c r="B346" s="2"/>
      <c r="C346" s="90"/>
      <c r="D346" s="2"/>
      <c r="E346" s="2"/>
      <c r="F346" s="2"/>
      <c r="G346" s="2"/>
      <c r="H346" s="2"/>
      <c r="I346" s="2"/>
      <c r="J346" s="56"/>
      <c r="K346" s="2"/>
      <c r="L346" s="2"/>
      <c r="M346" s="2"/>
      <c r="N346" s="2"/>
      <c r="O346" s="2"/>
      <c r="P346" s="2"/>
      <c r="Q346" s="2"/>
      <c r="R346" s="2"/>
      <c r="S346" s="2"/>
      <c r="T346" s="2"/>
      <c r="U346" s="2"/>
      <c r="V346" s="2"/>
      <c r="W346" s="2"/>
      <c r="X346" s="2"/>
      <c r="Y346" s="2"/>
      <c r="Z346" s="2"/>
    </row>
    <row r="347" spans="1:26" ht="15.75" customHeight="1" x14ac:dyDescent="0.25">
      <c r="A347" s="2"/>
      <c r="B347" s="2"/>
      <c r="C347" s="90"/>
      <c r="D347" s="2"/>
      <c r="E347" s="2"/>
      <c r="F347" s="2"/>
      <c r="G347" s="2"/>
      <c r="H347" s="2"/>
      <c r="I347" s="2"/>
      <c r="J347" s="56"/>
      <c r="K347" s="2"/>
      <c r="L347" s="2"/>
      <c r="M347" s="2"/>
      <c r="N347" s="2"/>
      <c r="O347" s="2"/>
      <c r="P347" s="2"/>
      <c r="Q347" s="2"/>
      <c r="R347" s="2"/>
      <c r="S347" s="2"/>
      <c r="T347" s="2"/>
      <c r="U347" s="2"/>
      <c r="V347" s="2"/>
      <c r="W347" s="2"/>
      <c r="X347" s="2"/>
      <c r="Y347" s="2"/>
      <c r="Z347" s="2"/>
    </row>
    <row r="348" spans="1:26" ht="15.75" customHeight="1" x14ac:dyDescent="0.25">
      <c r="A348" s="2"/>
      <c r="B348" s="2"/>
      <c r="C348" s="90"/>
      <c r="D348" s="2"/>
      <c r="E348" s="2"/>
      <c r="F348" s="2"/>
      <c r="G348" s="2"/>
      <c r="H348" s="2"/>
      <c r="I348" s="2"/>
      <c r="J348" s="56"/>
      <c r="K348" s="2"/>
      <c r="L348" s="2"/>
      <c r="M348" s="2"/>
      <c r="N348" s="2"/>
      <c r="O348" s="2"/>
      <c r="P348" s="2"/>
      <c r="Q348" s="2"/>
      <c r="R348" s="2"/>
      <c r="S348" s="2"/>
      <c r="T348" s="2"/>
      <c r="U348" s="2"/>
      <c r="V348" s="2"/>
      <c r="W348" s="2"/>
      <c r="X348" s="2"/>
      <c r="Y348" s="2"/>
      <c r="Z348" s="2"/>
    </row>
    <row r="349" spans="1:26" ht="15.75" customHeight="1" x14ac:dyDescent="0.25">
      <c r="A349" s="2"/>
      <c r="B349" s="2"/>
      <c r="C349" s="90"/>
      <c r="D349" s="2"/>
      <c r="E349" s="2"/>
      <c r="F349" s="2"/>
      <c r="G349" s="2"/>
      <c r="H349" s="2"/>
      <c r="I349" s="2"/>
      <c r="J349" s="56"/>
      <c r="K349" s="2"/>
      <c r="L349" s="2"/>
      <c r="M349" s="2"/>
      <c r="N349" s="2"/>
      <c r="O349" s="2"/>
      <c r="P349" s="2"/>
      <c r="Q349" s="2"/>
      <c r="R349" s="2"/>
      <c r="S349" s="2"/>
      <c r="T349" s="2"/>
      <c r="U349" s="2"/>
      <c r="V349" s="2"/>
      <c r="W349" s="2"/>
      <c r="X349" s="2"/>
      <c r="Y349" s="2"/>
      <c r="Z349" s="2"/>
    </row>
    <row r="350" spans="1:26" ht="15.75" customHeight="1" x14ac:dyDescent="0.25">
      <c r="A350" s="2"/>
      <c r="B350" s="2"/>
      <c r="C350" s="90"/>
      <c r="D350" s="2"/>
      <c r="E350" s="2"/>
      <c r="F350" s="2"/>
      <c r="G350" s="2"/>
      <c r="H350" s="2"/>
      <c r="I350" s="2"/>
      <c r="J350" s="56"/>
      <c r="K350" s="2"/>
      <c r="L350" s="2"/>
      <c r="M350" s="2"/>
      <c r="N350" s="2"/>
      <c r="O350" s="2"/>
      <c r="P350" s="2"/>
      <c r="Q350" s="2"/>
      <c r="R350" s="2"/>
      <c r="S350" s="2"/>
      <c r="T350" s="2"/>
      <c r="U350" s="2"/>
      <c r="V350" s="2"/>
      <c r="W350" s="2"/>
      <c r="X350" s="2"/>
      <c r="Y350" s="2"/>
      <c r="Z350" s="2"/>
    </row>
    <row r="351" spans="1:26" ht="15.75" customHeight="1" x14ac:dyDescent="0.25">
      <c r="A351" s="2"/>
      <c r="B351" s="2"/>
      <c r="C351" s="90"/>
      <c r="D351" s="2"/>
      <c r="E351" s="2"/>
      <c r="F351" s="2"/>
      <c r="G351" s="2"/>
      <c r="H351" s="2"/>
      <c r="I351" s="2"/>
      <c r="J351" s="56"/>
      <c r="K351" s="2"/>
      <c r="L351" s="2"/>
      <c r="M351" s="2"/>
      <c r="N351" s="2"/>
      <c r="O351" s="2"/>
      <c r="P351" s="2"/>
      <c r="Q351" s="2"/>
      <c r="R351" s="2"/>
      <c r="S351" s="2"/>
      <c r="T351" s="2"/>
      <c r="U351" s="2"/>
      <c r="V351" s="2"/>
      <c r="W351" s="2"/>
      <c r="X351" s="2"/>
      <c r="Y351" s="2"/>
      <c r="Z351" s="2"/>
    </row>
    <row r="352" spans="1:26" ht="15.75" customHeight="1" x14ac:dyDescent="0.25">
      <c r="A352" s="2"/>
      <c r="B352" s="2"/>
      <c r="C352" s="90"/>
      <c r="D352" s="2"/>
      <c r="E352" s="2"/>
      <c r="F352" s="2"/>
      <c r="G352" s="2"/>
      <c r="H352" s="2"/>
      <c r="I352" s="2"/>
      <c r="J352" s="56"/>
      <c r="K352" s="2"/>
      <c r="L352" s="2"/>
      <c r="M352" s="2"/>
      <c r="N352" s="2"/>
      <c r="O352" s="2"/>
      <c r="P352" s="2"/>
      <c r="Q352" s="2"/>
      <c r="R352" s="2"/>
      <c r="S352" s="2"/>
      <c r="T352" s="2"/>
      <c r="U352" s="2"/>
      <c r="V352" s="2"/>
      <c r="W352" s="2"/>
      <c r="X352" s="2"/>
      <c r="Y352" s="2"/>
      <c r="Z352" s="2"/>
    </row>
    <row r="353" spans="1:26" ht="15.75" customHeight="1" x14ac:dyDescent="0.25">
      <c r="A353" s="2"/>
      <c r="B353" s="2"/>
      <c r="C353" s="90"/>
      <c r="D353" s="2"/>
      <c r="E353" s="2"/>
      <c r="F353" s="2"/>
      <c r="G353" s="2"/>
      <c r="H353" s="2"/>
      <c r="I353" s="2"/>
      <c r="J353" s="56"/>
      <c r="K353" s="2"/>
      <c r="L353" s="2"/>
      <c r="M353" s="2"/>
      <c r="N353" s="2"/>
      <c r="O353" s="2"/>
      <c r="P353" s="2"/>
      <c r="Q353" s="2"/>
      <c r="R353" s="2"/>
      <c r="S353" s="2"/>
      <c r="T353" s="2"/>
      <c r="U353" s="2"/>
      <c r="V353" s="2"/>
      <c r="W353" s="2"/>
      <c r="X353" s="2"/>
      <c r="Y353" s="2"/>
      <c r="Z353" s="2"/>
    </row>
    <row r="354" spans="1:26" ht="15.75" customHeight="1" x14ac:dyDescent="0.25">
      <c r="A354" s="2"/>
      <c r="B354" s="2"/>
      <c r="C354" s="90"/>
      <c r="D354" s="2"/>
      <c r="E354" s="2"/>
      <c r="F354" s="2"/>
      <c r="G354" s="2"/>
      <c r="H354" s="2"/>
      <c r="I354" s="2"/>
      <c r="J354" s="56"/>
      <c r="K354" s="2"/>
      <c r="L354" s="2"/>
      <c r="M354" s="2"/>
      <c r="N354" s="2"/>
      <c r="O354" s="2"/>
      <c r="P354" s="2"/>
      <c r="Q354" s="2"/>
      <c r="R354" s="2"/>
      <c r="S354" s="2"/>
      <c r="T354" s="2"/>
      <c r="U354" s="2"/>
      <c r="V354" s="2"/>
      <c r="W354" s="2"/>
      <c r="X354" s="2"/>
      <c r="Y354" s="2"/>
      <c r="Z354" s="2"/>
    </row>
    <row r="355" spans="1:26" ht="15.75" customHeight="1" x14ac:dyDescent="0.25">
      <c r="A355" s="2"/>
      <c r="B355" s="2"/>
      <c r="C355" s="90"/>
      <c r="D355" s="2"/>
      <c r="E355" s="2"/>
      <c r="F355" s="2"/>
      <c r="G355" s="2"/>
      <c r="H355" s="2"/>
      <c r="I355" s="2"/>
      <c r="J355" s="56"/>
      <c r="K355" s="2"/>
      <c r="L355" s="2"/>
      <c r="M355" s="2"/>
      <c r="N355" s="2"/>
      <c r="O355" s="2"/>
      <c r="P355" s="2"/>
      <c r="Q355" s="2"/>
      <c r="R355" s="2"/>
      <c r="S355" s="2"/>
      <c r="T355" s="2"/>
      <c r="U355" s="2"/>
      <c r="V355" s="2"/>
      <c r="W355" s="2"/>
      <c r="X355" s="2"/>
      <c r="Y355" s="2"/>
      <c r="Z355" s="2"/>
    </row>
    <row r="356" spans="1:26" ht="15.75" customHeight="1" x14ac:dyDescent="0.25">
      <c r="A356" s="2"/>
      <c r="B356" s="2"/>
      <c r="C356" s="90"/>
      <c r="D356" s="2"/>
      <c r="E356" s="2"/>
      <c r="F356" s="2"/>
      <c r="G356" s="2"/>
      <c r="H356" s="2"/>
      <c r="I356" s="2"/>
      <c r="J356" s="56"/>
      <c r="K356" s="2"/>
      <c r="L356" s="2"/>
      <c r="M356" s="2"/>
      <c r="N356" s="2"/>
      <c r="O356" s="2"/>
      <c r="P356" s="2"/>
      <c r="Q356" s="2"/>
      <c r="R356" s="2"/>
      <c r="S356" s="2"/>
      <c r="T356" s="2"/>
      <c r="U356" s="2"/>
      <c r="V356" s="2"/>
      <c r="W356" s="2"/>
      <c r="X356" s="2"/>
      <c r="Y356" s="2"/>
      <c r="Z356" s="2"/>
    </row>
    <row r="357" spans="1:26" ht="15.75" customHeight="1" x14ac:dyDescent="0.25">
      <c r="A357" s="2"/>
      <c r="B357" s="2"/>
      <c r="C357" s="90"/>
      <c r="D357" s="2"/>
      <c r="E357" s="2"/>
      <c r="F357" s="2"/>
      <c r="G357" s="2"/>
      <c r="H357" s="2"/>
      <c r="I357" s="2"/>
      <c r="J357" s="56"/>
      <c r="K357" s="2"/>
      <c r="L357" s="2"/>
      <c r="M357" s="2"/>
      <c r="N357" s="2"/>
      <c r="O357" s="2"/>
      <c r="P357" s="2"/>
      <c r="Q357" s="2"/>
      <c r="R357" s="2"/>
      <c r="S357" s="2"/>
      <c r="T357" s="2"/>
      <c r="U357" s="2"/>
      <c r="V357" s="2"/>
      <c r="W357" s="2"/>
      <c r="X357" s="2"/>
      <c r="Y357" s="2"/>
      <c r="Z357" s="2"/>
    </row>
    <row r="358" spans="1:26" ht="15.75" customHeight="1" x14ac:dyDescent="0.25">
      <c r="A358" s="2"/>
      <c r="B358" s="2"/>
      <c r="C358" s="90"/>
      <c r="D358" s="2"/>
      <c r="E358" s="2"/>
      <c r="F358" s="2"/>
      <c r="G358" s="2"/>
      <c r="H358" s="2"/>
      <c r="I358" s="2"/>
      <c r="J358" s="56"/>
      <c r="K358" s="2"/>
      <c r="L358" s="2"/>
      <c r="M358" s="2"/>
      <c r="N358" s="2"/>
      <c r="O358" s="2"/>
      <c r="P358" s="2"/>
      <c r="Q358" s="2"/>
      <c r="R358" s="2"/>
      <c r="S358" s="2"/>
      <c r="T358" s="2"/>
      <c r="U358" s="2"/>
      <c r="V358" s="2"/>
      <c r="W358" s="2"/>
      <c r="X358" s="2"/>
      <c r="Y358" s="2"/>
      <c r="Z358" s="2"/>
    </row>
    <row r="359" spans="1:26" ht="15.75" customHeight="1" x14ac:dyDescent="0.25">
      <c r="A359" s="2"/>
      <c r="B359" s="2"/>
      <c r="C359" s="90"/>
      <c r="D359" s="2"/>
      <c r="E359" s="2"/>
      <c r="F359" s="2"/>
      <c r="G359" s="2"/>
      <c r="H359" s="2"/>
      <c r="I359" s="2"/>
      <c r="J359" s="56"/>
      <c r="K359" s="2"/>
      <c r="L359" s="2"/>
      <c r="M359" s="2"/>
      <c r="N359" s="2"/>
      <c r="O359" s="2"/>
      <c r="P359" s="2"/>
      <c r="Q359" s="2"/>
      <c r="R359" s="2"/>
      <c r="S359" s="2"/>
      <c r="T359" s="2"/>
      <c r="U359" s="2"/>
      <c r="V359" s="2"/>
      <c r="W359" s="2"/>
      <c r="X359" s="2"/>
      <c r="Y359" s="2"/>
      <c r="Z359" s="2"/>
    </row>
    <row r="360" spans="1:26" ht="15.75" customHeight="1" x14ac:dyDescent="0.25">
      <c r="A360" s="2"/>
      <c r="B360" s="2"/>
      <c r="C360" s="90"/>
      <c r="D360" s="2"/>
      <c r="E360" s="2"/>
      <c r="F360" s="2"/>
      <c r="G360" s="2"/>
      <c r="H360" s="2"/>
      <c r="I360" s="2"/>
      <c r="J360" s="56"/>
      <c r="K360" s="2"/>
      <c r="L360" s="2"/>
      <c r="M360" s="2"/>
      <c r="N360" s="2"/>
      <c r="O360" s="2"/>
      <c r="P360" s="2"/>
      <c r="Q360" s="2"/>
      <c r="R360" s="2"/>
      <c r="S360" s="2"/>
      <c r="T360" s="2"/>
      <c r="U360" s="2"/>
      <c r="V360" s="2"/>
      <c r="W360" s="2"/>
      <c r="X360" s="2"/>
      <c r="Y360" s="2"/>
      <c r="Z360" s="2"/>
    </row>
    <row r="361" spans="1:26" ht="15.75" customHeight="1" x14ac:dyDescent="0.25">
      <c r="A361" s="2"/>
      <c r="B361" s="2"/>
      <c r="C361" s="90"/>
      <c r="D361" s="2"/>
      <c r="E361" s="2"/>
      <c r="F361" s="2"/>
      <c r="G361" s="2"/>
      <c r="H361" s="2"/>
      <c r="I361" s="2"/>
      <c r="J361" s="56"/>
      <c r="K361" s="2"/>
      <c r="L361" s="2"/>
      <c r="M361" s="2"/>
      <c r="N361" s="2"/>
      <c r="O361" s="2"/>
      <c r="P361" s="2"/>
      <c r="Q361" s="2"/>
      <c r="R361" s="2"/>
      <c r="S361" s="2"/>
      <c r="T361" s="2"/>
      <c r="U361" s="2"/>
      <c r="V361" s="2"/>
      <c r="W361" s="2"/>
      <c r="X361" s="2"/>
      <c r="Y361" s="2"/>
      <c r="Z361" s="2"/>
    </row>
    <row r="362" spans="1:26" ht="15.75" customHeight="1" x14ac:dyDescent="0.25">
      <c r="A362" s="2"/>
      <c r="B362" s="2"/>
      <c r="C362" s="90"/>
      <c r="D362" s="2"/>
      <c r="E362" s="2"/>
      <c r="F362" s="2"/>
      <c r="G362" s="2"/>
      <c r="H362" s="2"/>
      <c r="I362" s="2"/>
      <c r="J362" s="56"/>
      <c r="K362" s="2"/>
      <c r="L362" s="2"/>
      <c r="M362" s="2"/>
      <c r="N362" s="2"/>
      <c r="O362" s="2"/>
      <c r="P362" s="2"/>
      <c r="Q362" s="2"/>
      <c r="R362" s="2"/>
      <c r="S362" s="2"/>
      <c r="T362" s="2"/>
      <c r="U362" s="2"/>
      <c r="V362" s="2"/>
      <c r="W362" s="2"/>
      <c r="X362" s="2"/>
      <c r="Y362" s="2"/>
      <c r="Z362" s="2"/>
    </row>
    <row r="363" spans="1:26" ht="15.75" customHeight="1" x14ac:dyDescent="0.25">
      <c r="A363" s="2"/>
      <c r="B363" s="2"/>
      <c r="C363" s="90"/>
      <c r="D363" s="2"/>
      <c r="E363" s="2"/>
      <c r="F363" s="2"/>
      <c r="G363" s="2"/>
      <c r="H363" s="2"/>
      <c r="I363" s="2"/>
      <c r="J363" s="56"/>
      <c r="K363" s="2"/>
      <c r="L363" s="2"/>
      <c r="M363" s="2"/>
      <c r="N363" s="2"/>
      <c r="O363" s="2"/>
      <c r="P363" s="2"/>
      <c r="Q363" s="2"/>
      <c r="R363" s="2"/>
      <c r="S363" s="2"/>
      <c r="T363" s="2"/>
      <c r="U363" s="2"/>
      <c r="V363" s="2"/>
      <c r="W363" s="2"/>
      <c r="X363" s="2"/>
      <c r="Y363" s="2"/>
      <c r="Z363" s="2"/>
    </row>
    <row r="364" spans="1:26" ht="15.75" customHeight="1" x14ac:dyDescent="0.25">
      <c r="A364" s="2"/>
      <c r="B364" s="2"/>
      <c r="C364" s="90"/>
      <c r="D364" s="2"/>
      <c r="E364" s="2"/>
      <c r="F364" s="2"/>
      <c r="G364" s="2"/>
      <c r="H364" s="2"/>
      <c r="I364" s="2"/>
      <c r="J364" s="56"/>
      <c r="K364" s="2"/>
      <c r="L364" s="2"/>
      <c r="M364" s="2"/>
      <c r="N364" s="2"/>
      <c r="O364" s="2"/>
      <c r="P364" s="2"/>
      <c r="Q364" s="2"/>
      <c r="R364" s="2"/>
      <c r="S364" s="2"/>
      <c r="T364" s="2"/>
      <c r="U364" s="2"/>
      <c r="V364" s="2"/>
      <c r="W364" s="2"/>
      <c r="X364" s="2"/>
      <c r="Y364" s="2"/>
      <c r="Z364" s="2"/>
    </row>
    <row r="365" spans="1:26" ht="15.75" customHeight="1" x14ac:dyDescent="0.25">
      <c r="A365" s="2"/>
      <c r="B365" s="2"/>
      <c r="C365" s="90"/>
      <c r="D365" s="2"/>
      <c r="E365" s="2"/>
      <c r="F365" s="2"/>
      <c r="G365" s="2"/>
      <c r="H365" s="2"/>
      <c r="I365" s="2"/>
      <c r="J365" s="56"/>
      <c r="K365" s="2"/>
      <c r="L365" s="2"/>
      <c r="M365" s="2"/>
      <c r="N365" s="2"/>
      <c r="O365" s="2"/>
      <c r="P365" s="2"/>
      <c r="Q365" s="2"/>
      <c r="R365" s="2"/>
      <c r="S365" s="2"/>
      <c r="T365" s="2"/>
      <c r="U365" s="2"/>
      <c r="V365" s="2"/>
      <c r="W365" s="2"/>
      <c r="X365" s="2"/>
      <c r="Y365" s="2"/>
      <c r="Z365" s="2"/>
    </row>
    <row r="366" spans="1:26" ht="15.75" customHeight="1" x14ac:dyDescent="0.25">
      <c r="A366" s="2"/>
      <c r="B366" s="2"/>
      <c r="C366" s="90"/>
      <c r="D366" s="2"/>
      <c r="E366" s="2"/>
      <c r="F366" s="2"/>
      <c r="G366" s="2"/>
      <c r="H366" s="2"/>
      <c r="I366" s="2"/>
      <c r="J366" s="56"/>
      <c r="K366" s="2"/>
      <c r="L366" s="2"/>
      <c r="M366" s="2"/>
      <c r="N366" s="2"/>
      <c r="O366" s="2"/>
      <c r="P366" s="2"/>
      <c r="Q366" s="2"/>
      <c r="R366" s="2"/>
      <c r="S366" s="2"/>
      <c r="T366" s="2"/>
      <c r="U366" s="2"/>
      <c r="V366" s="2"/>
      <c r="W366" s="2"/>
      <c r="X366" s="2"/>
      <c r="Y366" s="2"/>
      <c r="Z366" s="2"/>
    </row>
    <row r="367" spans="1:26" ht="15.75" customHeight="1" x14ac:dyDescent="0.25">
      <c r="A367" s="2"/>
      <c r="B367" s="2"/>
      <c r="C367" s="90"/>
      <c r="D367" s="2"/>
      <c r="E367" s="2"/>
      <c r="F367" s="2"/>
      <c r="G367" s="2"/>
      <c r="H367" s="2"/>
      <c r="I367" s="2"/>
      <c r="J367" s="56"/>
      <c r="K367" s="2"/>
      <c r="L367" s="2"/>
      <c r="M367" s="2"/>
      <c r="N367" s="2"/>
      <c r="O367" s="2"/>
      <c r="P367" s="2"/>
      <c r="Q367" s="2"/>
      <c r="R367" s="2"/>
      <c r="S367" s="2"/>
      <c r="T367" s="2"/>
      <c r="U367" s="2"/>
      <c r="V367" s="2"/>
      <c r="W367" s="2"/>
      <c r="X367" s="2"/>
      <c r="Y367" s="2"/>
      <c r="Z367" s="2"/>
    </row>
    <row r="368" spans="1:26" ht="15.75" customHeight="1" x14ac:dyDescent="0.25">
      <c r="A368" s="2"/>
      <c r="B368" s="2"/>
      <c r="C368" s="90"/>
      <c r="D368" s="2"/>
      <c r="E368" s="2"/>
      <c r="F368" s="2"/>
      <c r="G368" s="2"/>
      <c r="H368" s="2"/>
      <c r="I368" s="2"/>
      <c r="J368" s="56"/>
      <c r="K368" s="2"/>
      <c r="L368" s="2"/>
      <c r="M368" s="2"/>
      <c r="N368" s="2"/>
      <c r="O368" s="2"/>
      <c r="P368" s="2"/>
      <c r="Q368" s="2"/>
      <c r="R368" s="2"/>
      <c r="S368" s="2"/>
      <c r="T368" s="2"/>
      <c r="U368" s="2"/>
      <c r="V368" s="2"/>
      <c r="W368" s="2"/>
      <c r="X368" s="2"/>
      <c r="Y368" s="2"/>
      <c r="Z368" s="2"/>
    </row>
    <row r="369" spans="1:26" ht="15.75" customHeight="1" x14ac:dyDescent="0.25">
      <c r="A369" s="2"/>
      <c r="B369" s="2"/>
      <c r="C369" s="90"/>
      <c r="D369" s="2"/>
      <c r="E369" s="2"/>
      <c r="F369" s="2"/>
      <c r="G369" s="2"/>
      <c r="H369" s="2"/>
      <c r="I369" s="2"/>
      <c r="J369" s="56"/>
      <c r="K369" s="2"/>
      <c r="L369" s="2"/>
      <c r="M369" s="2"/>
      <c r="N369" s="2"/>
      <c r="O369" s="2"/>
      <c r="P369" s="2"/>
      <c r="Q369" s="2"/>
      <c r="R369" s="2"/>
      <c r="S369" s="2"/>
      <c r="T369" s="2"/>
      <c r="U369" s="2"/>
      <c r="V369" s="2"/>
      <c r="W369" s="2"/>
      <c r="X369" s="2"/>
      <c r="Y369" s="2"/>
      <c r="Z369" s="2"/>
    </row>
    <row r="370" spans="1:26" ht="15.75" customHeight="1" x14ac:dyDescent="0.25">
      <c r="A370" s="2"/>
      <c r="B370" s="2"/>
      <c r="C370" s="90"/>
      <c r="D370" s="2"/>
      <c r="E370" s="2"/>
      <c r="F370" s="2"/>
      <c r="G370" s="2"/>
      <c r="H370" s="2"/>
      <c r="I370" s="2"/>
      <c r="J370" s="56"/>
      <c r="K370" s="2"/>
      <c r="L370" s="2"/>
      <c r="M370" s="2"/>
      <c r="N370" s="2"/>
      <c r="O370" s="2"/>
      <c r="P370" s="2"/>
      <c r="Q370" s="2"/>
      <c r="R370" s="2"/>
      <c r="S370" s="2"/>
      <c r="T370" s="2"/>
      <c r="U370" s="2"/>
      <c r="V370" s="2"/>
      <c r="W370" s="2"/>
      <c r="X370" s="2"/>
      <c r="Y370" s="2"/>
      <c r="Z370" s="2"/>
    </row>
    <row r="371" spans="1:26" ht="15.75" customHeight="1" x14ac:dyDescent="0.25">
      <c r="A371" s="2"/>
      <c r="B371" s="2"/>
      <c r="C371" s="90"/>
      <c r="D371" s="2"/>
      <c r="E371" s="2"/>
      <c r="F371" s="2"/>
      <c r="G371" s="2"/>
      <c r="H371" s="2"/>
      <c r="I371" s="2"/>
      <c r="J371" s="56"/>
      <c r="K371" s="2"/>
      <c r="L371" s="2"/>
      <c r="M371" s="2"/>
      <c r="N371" s="2"/>
      <c r="O371" s="2"/>
      <c r="P371" s="2"/>
      <c r="Q371" s="2"/>
      <c r="R371" s="2"/>
      <c r="S371" s="2"/>
      <c r="T371" s="2"/>
      <c r="U371" s="2"/>
      <c r="V371" s="2"/>
      <c r="W371" s="2"/>
      <c r="X371" s="2"/>
      <c r="Y371" s="2"/>
      <c r="Z371" s="2"/>
    </row>
    <row r="372" spans="1:26" ht="15.75" customHeight="1" x14ac:dyDescent="0.25">
      <c r="A372" s="2"/>
      <c r="B372" s="2"/>
      <c r="C372" s="90"/>
      <c r="D372" s="2"/>
      <c r="E372" s="2"/>
      <c r="F372" s="2"/>
      <c r="G372" s="2"/>
      <c r="H372" s="2"/>
      <c r="I372" s="2"/>
      <c r="J372" s="56"/>
      <c r="K372" s="2"/>
      <c r="L372" s="2"/>
      <c r="M372" s="2"/>
      <c r="N372" s="2"/>
      <c r="O372" s="2"/>
      <c r="P372" s="2"/>
      <c r="Q372" s="2"/>
      <c r="R372" s="2"/>
      <c r="S372" s="2"/>
      <c r="T372" s="2"/>
      <c r="U372" s="2"/>
      <c r="V372" s="2"/>
      <c r="W372" s="2"/>
      <c r="X372" s="2"/>
      <c r="Y372" s="2"/>
      <c r="Z372" s="2"/>
    </row>
    <row r="373" spans="1:26" ht="15.75" customHeight="1" x14ac:dyDescent="0.25">
      <c r="A373" s="2"/>
      <c r="B373" s="2"/>
      <c r="C373" s="90"/>
      <c r="D373" s="2"/>
      <c r="E373" s="2"/>
      <c r="F373" s="2"/>
      <c r="G373" s="2"/>
      <c r="H373" s="2"/>
      <c r="I373" s="2"/>
      <c r="J373" s="56"/>
      <c r="K373" s="2"/>
      <c r="L373" s="2"/>
      <c r="M373" s="2"/>
      <c r="N373" s="2"/>
      <c r="O373" s="2"/>
      <c r="P373" s="2"/>
      <c r="Q373" s="2"/>
      <c r="R373" s="2"/>
      <c r="S373" s="2"/>
      <c r="T373" s="2"/>
      <c r="U373" s="2"/>
      <c r="V373" s="2"/>
      <c r="W373" s="2"/>
      <c r="X373" s="2"/>
      <c r="Y373" s="2"/>
      <c r="Z373" s="2"/>
    </row>
    <row r="374" spans="1:26" ht="15.75" customHeight="1" x14ac:dyDescent="0.25">
      <c r="A374" s="2"/>
      <c r="B374" s="2"/>
      <c r="C374" s="90"/>
      <c r="D374" s="2"/>
      <c r="E374" s="2"/>
      <c r="F374" s="2"/>
      <c r="G374" s="2"/>
      <c r="H374" s="2"/>
      <c r="I374" s="2"/>
      <c r="J374" s="56"/>
      <c r="K374" s="2"/>
      <c r="L374" s="2"/>
      <c r="M374" s="2"/>
      <c r="N374" s="2"/>
      <c r="O374" s="2"/>
      <c r="P374" s="2"/>
      <c r="Q374" s="2"/>
      <c r="R374" s="2"/>
      <c r="S374" s="2"/>
      <c r="T374" s="2"/>
      <c r="U374" s="2"/>
      <c r="V374" s="2"/>
      <c r="W374" s="2"/>
      <c r="X374" s="2"/>
      <c r="Y374" s="2"/>
      <c r="Z374" s="2"/>
    </row>
    <row r="375" spans="1:26" ht="15.75" customHeight="1" x14ac:dyDescent="0.25">
      <c r="A375" s="2"/>
      <c r="B375" s="2"/>
      <c r="C375" s="90"/>
      <c r="D375" s="2"/>
      <c r="E375" s="2"/>
      <c r="F375" s="2"/>
      <c r="G375" s="2"/>
      <c r="H375" s="2"/>
      <c r="I375" s="2"/>
      <c r="J375" s="56"/>
      <c r="K375" s="2"/>
      <c r="L375" s="2"/>
      <c r="M375" s="2"/>
      <c r="N375" s="2"/>
      <c r="O375" s="2"/>
      <c r="P375" s="2"/>
      <c r="Q375" s="2"/>
      <c r="R375" s="2"/>
      <c r="S375" s="2"/>
      <c r="T375" s="2"/>
      <c r="U375" s="2"/>
      <c r="V375" s="2"/>
      <c r="W375" s="2"/>
      <c r="X375" s="2"/>
      <c r="Y375" s="2"/>
      <c r="Z375" s="2"/>
    </row>
    <row r="376" spans="1:26" ht="15.75" customHeight="1" x14ac:dyDescent="0.25">
      <c r="A376" s="2"/>
      <c r="B376" s="2"/>
      <c r="C376" s="90"/>
      <c r="D376" s="2"/>
      <c r="E376" s="2"/>
      <c r="F376" s="2"/>
      <c r="G376" s="2"/>
      <c r="H376" s="2"/>
      <c r="I376" s="2"/>
      <c r="J376" s="56"/>
      <c r="K376" s="2"/>
      <c r="L376" s="2"/>
      <c r="M376" s="2"/>
      <c r="N376" s="2"/>
      <c r="O376" s="2"/>
      <c r="P376" s="2"/>
      <c r="Q376" s="2"/>
      <c r="R376" s="2"/>
      <c r="S376" s="2"/>
      <c r="T376" s="2"/>
      <c r="U376" s="2"/>
      <c r="V376" s="2"/>
      <c r="W376" s="2"/>
      <c r="X376" s="2"/>
      <c r="Y376" s="2"/>
      <c r="Z376" s="2"/>
    </row>
    <row r="377" spans="1:26" ht="15.75" customHeight="1" x14ac:dyDescent="0.25">
      <c r="A377" s="2"/>
      <c r="B377" s="2"/>
      <c r="C377" s="90"/>
      <c r="D377" s="2"/>
      <c r="E377" s="2"/>
      <c r="F377" s="2"/>
      <c r="G377" s="2"/>
      <c r="H377" s="2"/>
      <c r="I377" s="2"/>
      <c r="J377" s="56"/>
      <c r="K377" s="2"/>
      <c r="L377" s="2"/>
      <c r="M377" s="2"/>
      <c r="N377" s="2"/>
      <c r="O377" s="2"/>
      <c r="P377" s="2"/>
      <c r="Q377" s="2"/>
      <c r="R377" s="2"/>
      <c r="S377" s="2"/>
      <c r="T377" s="2"/>
      <c r="U377" s="2"/>
      <c r="V377" s="2"/>
      <c r="W377" s="2"/>
      <c r="X377" s="2"/>
      <c r="Y377" s="2"/>
      <c r="Z377" s="2"/>
    </row>
    <row r="378" spans="1:26" ht="15.75" customHeight="1" x14ac:dyDescent="0.25">
      <c r="A378" s="2"/>
      <c r="B378" s="2"/>
      <c r="C378" s="90"/>
      <c r="D378" s="2"/>
      <c r="E378" s="2"/>
      <c r="F378" s="2"/>
      <c r="G378" s="2"/>
      <c r="H378" s="2"/>
      <c r="I378" s="2"/>
      <c r="J378" s="56"/>
      <c r="K378" s="2"/>
      <c r="L378" s="2"/>
      <c r="M378" s="2"/>
      <c r="N378" s="2"/>
      <c r="O378" s="2"/>
      <c r="P378" s="2"/>
      <c r="Q378" s="2"/>
      <c r="R378" s="2"/>
      <c r="S378" s="2"/>
      <c r="T378" s="2"/>
      <c r="U378" s="2"/>
      <c r="V378" s="2"/>
      <c r="W378" s="2"/>
      <c r="X378" s="2"/>
      <c r="Y378" s="2"/>
      <c r="Z378" s="2"/>
    </row>
    <row r="379" spans="1:26" ht="15.75" customHeight="1" x14ac:dyDescent="0.25">
      <c r="A379" s="2"/>
      <c r="B379" s="2"/>
      <c r="C379" s="90"/>
      <c r="D379" s="2"/>
      <c r="E379" s="2"/>
      <c r="F379" s="2"/>
      <c r="G379" s="2"/>
      <c r="H379" s="2"/>
      <c r="I379" s="2"/>
      <c r="J379" s="56"/>
      <c r="K379" s="2"/>
      <c r="L379" s="2"/>
      <c r="M379" s="2"/>
      <c r="N379" s="2"/>
      <c r="O379" s="2"/>
      <c r="P379" s="2"/>
      <c r="Q379" s="2"/>
      <c r="R379" s="2"/>
      <c r="S379" s="2"/>
      <c r="T379" s="2"/>
      <c r="U379" s="2"/>
      <c r="V379" s="2"/>
      <c r="W379" s="2"/>
      <c r="X379" s="2"/>
      <c r="Y379" s="2"/>
      <c r="Z379" s="2"/>
    </row>
    <row r="380" spans="1:26" ht="15.75" customHeight="1" x14ac:dyDescent="0.25">
      <c r="A380" s="2"/>
      <c r="B380" s="2"/>
      <c r="C380" s="90"/>
      <c r="D380" s="2"/>
      <c r="E380" s="2"/>
      <c r="F380" s="2"/>
      <c r="G380" s="2"/>
      <c r="H380" s="2"/>
      <c r="I380" s="2"/>
      <c r="J380" s="56"/>
      <c r="K380" s="2"/>
      <c r="L380" s="2"/>
      <c r="M380" s="2"/>
      <c r="N380" s="2"/>
      <c r="O380" s="2"/>
      <c r="P380" s="2"/>
      <c r="Q380" s="2"/>
      <c r="R380" s="2"/>
      <c r="S380" s="2"/>
      <c r="T380" s="2"/>
      <c r="U380" s="2"/>
      <c r="V380" s="2"/>
      <c r="W380" s="2"/>
      <c r="X380" s="2"/>
      <c r="Y380" s="2"/>
      <c r="Z380" s="2"/>
    </row>
    <row r="381" spans="1:26" ht="15.75" customHeight="1" x14ac:dyDescent="0.25">
      <c r="A381" s="2"/>
      <c r="B381" s="2"/>
      <c r="C381" s="90"/>
      <c r="D381" s="2"/>
      <c r="E381" s="2"/>
      <c r="F381" s="2"/>
      <c r="G381" s="2"/>
      <c r="H381" s="2"/>
      <c r="I381" s="2"/>
      <c r="J381" s="56"/>
      <c r="K381" s="2"/>
      <c r="L381" s="2"/>
      <c r="M381" s="2"/>
      <c r="N381" s="2"/>
      <c r="O381" s="2"/>
      <c r="P381" s="2"/>
      <c r="Q381" s="2"/>
      <c r="R381" s="2"/>
      <c r="S381" s="2"/>
      <c r="T381" s="2"/>
      <c r="U381" s="2"/>
      <c r="V381" s="2"/>
      <c r="W381" s="2"/>
      <c r="X381" s="2"/>
      <c r="Y381" s="2"/>
      <c r="Z381" s="2"/>
    </row>
    <row r="382" spans="1:26" ht="15.75" customHeight="1" x14ac:dyDescent="0.25">
      <c r="A382" s="2"/>
      <c r="B382" s="2"/>
      <c r="C382" s="90"/>
      <c r="D382" s="2"/>
      <c r="E382" s="2"/>
      <c r="F382" s="2"/>
      <c r="G382" s="2"/>
      <c r="H382" s="2"/>
      <c r="I382" s="2"/>
      <c r="J382" s="56"/>
      <c r="K382" s="2"/>
      <c r="L382" s="2"/>
      <c r="M382" s="2"/>
      <c r="N382" s="2"/>
      <c r="O382" s="2"/>
      <c r="P382" s="2"/>
      <c r="Q382" s="2"/>
      <c r="R382" s="2"/>
      <c r="S382" s="2"/>
      <c r="T382" s="2"/>
      <c r="U382" s="2"/>
      <c r="V382" s="2"/>
      <c r="W382" s="2"/>
      <c r="X382" s="2"/>
      <c r="Y382" s="2"/>
      <c r="Z382" s="2"/>
    </row>
    <row r="383" spans="1:26" ht="15.75" customHeight="1" x14ac:dyDescent="0.25">
      <c r="A383" s="2"/>
      <c r="B383" s="2"/>
      <c r="C383" s="90"/>
      <c r="D383" s="2"/>
      <c r="E383" s="2"/>
      <c r="F383" s="2"/>
      <c r="G383" s="2"/>
      <c r="H383" s="2"/>
      <c r="I383" s="2"/>
      <c r="J383" s="56"/>
      <c r="K383" s="2"/>
      <c r="L383" s="2"/>
      <c r="M383" s="2"/>
      <c r="N383" s="2"/>
      <c r="O383" s="2"/>
      <c r="P383" s="2"/>
      <c r="Q383" s="2"/>
      <c r="R383" s="2"/>
      <c r="S383" s="2"/>
      <c r="T383" s="2"/>
      <c r="U383" s="2"/>
      <c r="V383" s="2"/>
      <c r="W383" s="2"/>
      <c r="X383" s="2"/>
      <c r="Y383" s="2"/>
      <c r="Z383" s="2"/>
    </row>
    <row r="384" spans="1:26" ht="15.75" customHeight="1" x14ac:dyDescent="0.25">
      <c r="A384" s="2"/>
      <c r="B384" s="2"/>
      <c r="C384" s="90"/>
      <c r="D384" s="2"/>
      <c r="E384" s="2"/>
      <c r="F384" s="2"/>
      <c r="G384" s="2"/>
      <c r="H384" s="2"/>
      <c r="I384" s="2"/>
      <c r="J384" s="56"/>
      <c r="K384" s="2"/>
      <c r="L384" s="2"/>
      <c r="M384" s="2"/>
      <c r="N384" s="2"/>
      <c r="O384" s="2"/>
      <c r="P384" s="2"/>
      <c r="Q384" s="2"/>
      <c r="R384" s="2"/>
      <c r="S384" s="2"/>
      <c r="T384" s="2"/>
      <c r="U384" s="2"/>
      <c r="V384" s="2"/>
      <c r="W384" s="2"/>
      <c r="X384" s="2"/>
      <c r="Y384" s="2"/>
      <c r="Z384" s="2"/>
    </row>
    <row r="385" spans="1:26" ht="15.75" customHeight="1" x14ac:dyDescent="0.25">
      <c r="A385" s="2"/>
      <c r="B385" s="2"/>
      <c r="C385" s="90"/>
      <c r="D385" s="2"/>
      <c r="E385" s="2"/>
      <c r="F385" s="2"/>
      <c r="G385" s="2"/>
      <c r="H385" s="2"/>
      <c r="I385" s="2"/>
      <c r="J385" s="56"/>
      <c r="K385" s="2"/>
      <c r="L385" s="2"/>
      <c r="M385" s="2"/>
      <c r="N385" s="2"/>
      <c r="O385" s="2"/>
      <c r="P385" s="2"/>
      <c r="Q385" s="2"/>
      <c r="R385" s="2"/>
      <c r="S385" s="2"/>
      <c r="T385" s="2"/>
      <c r="U385" s="2"/>
      <c r="V385" s="2"/>
      <c r="W385" s="2"/>
      <c r="X385" s="2"/>
      <c r="Y385" s="2"/>
      <c r="Z385" s="2"/>
    </row>
    <row r="386" spans="1:26" ht="15.75" customHeight="1" x14ac:dyDescent="0.25">
      <c r="A386" s="2"/>
      <c r="B386" s="2"/>
      <c r="C386" s="90"/>
      <c r="D386" s="2"/>
      <c r="E386" s="2"/>
      <c r="F386" s="2"/>
      <c r="G386" s="2"/>
      <c r="H386" s="2"/>
      <c r="I386" s="2"/>
      <c r="J386" s="56"/>
      <c r="K386" s="2"/>
      <c r="L386" s="2"/>
      <c r="M386" s="2"/>
      <c r="N386" s="2"/>
      <c r="O386" s="2"/>
      <c r="P386" s="2"/>
      <c r="Q386" s="2"/>
      <c r="R386" s="2"/>
      <c r="S386" s="2"/>
      <c r="T386" s="2"/>
      <c r="U386" s="2"/>
      <c r="V386" s="2"/>
      <c r="W386" s="2"/>
      <c r="X386" s="2"/>
      <c r="Y386" s="2"/>
      <c r="Z386" s="2"/>
    </row>
    <row r="387" spans="1:26" ht="15.75" customHeight="1" x14ac:dyDescent="0.25">
      <c r="A387" s="2"/>
      <c r="B387" s="2"/>
      <c r="C387" s="90"/>
      <c r="D387" s="2"/>
      <c r="E387" s="2"/>
      <c r="F387" s="2"/>
      <c r="G387" s="2"/>
      <c r="H387" s="2"/>
      <c r="I387" s="2"/>
      <c r="J387" s="56"/>
      <c r="K387" s="2"/>
      <c r="L387" s="2"/>
      <c r="M387" s="2"/>
      <c r="N387" s="2"/>
      <c r="O387" s="2"/>
      <c r="P387" s="2"/>
      <c r="Q387" s="2"/>
      <c r="R387" s="2"/>
      <c r="S387" s="2"/>
      <c r="T387" s="2"/>
      <c r="U387" s="2"/>
      <c r="V387" s="2"/>
      <c r="W387" s="2"/>
      <c r="X387" s="2"/>
      <c r="Y387" s="2"/>
      <c r="Z387" s="2"/>
    </row>
    <row r="388" spans="1:26" ht="15.75" customHeight="1" x14ac:dyDescent="0.25">
      <c r="A388" s="2"/>
      <c r="B388" s="2"/>
      <c r="C388" s="90"/>
      <c r="D388" s="2"/>
      <c r="E388" s="2"/>
      <c r="F388" s="2"/>
      <c r="G388" s="2"/>
      <c r="H388" s="2"/>
      <c r="I388" s="2"/>
      <c r="J388" s="56"/>
      <c r="K388" s="2"/>
      <c r="L388" s="2"/>
      <c r="M388" s="2"/>
      <c r="N388" s="2"/>
      <c r="O388" s="2"/>
      <c r="P388" s="2"/>
      <c r="Q388" s="2"/>
      <c r="R388" s="2"/>
      <c r="S388" s="2"/>
      <c r="T388" s="2"/>
      <c r="U388" s="2"/>
      <c r="V388" s="2"/>
      <c r="W388" s="2"/>
      <c r="X388" s="2"/>
      <c r="Y388" s="2"/>
      <c r="Z388" s="2"/>
    </row>
    <row r="389" spans="1:26" ht="15.75" customHeight="1" x14ac:dyDescent="0.25">
      <c r="A389" s="2"/>
      <c r="B389" s="2"/>
      <c r="C389" s="90"/>
      <c r="D389" s="2"/>
      <c r="E389" s="2"/>
      <c r="F389" s="2"/>
      <c r="G389" s="2"/>
      <c r="H389" s="2"/>
      <c r="I389" s="2"/>
      <c r="J389" s="56"/>
      <c r="K389" s="2"/>
      <c r="L389" s="2"/>
      <c r="M389" s="2"/>
      <c r="N389" s="2"/>
      <c r="O389" s="2"/>
      <c r="P389" s="2"/>
      <c r="Q389" s="2"/>
      <c r="R389" s="2"/>
      <c r="S389" s="2"/>
      <c r="T389" s="2"/>
      <c r="U389" s="2"/>
      <c r="V389" s="2"/>
      <c r="W389" s="2"/>
      <c r="X389" s="2"/>
      <c r="Y389" s="2"/>
      <c r="Z389" s="2"/>
    </row>
    <row r="390" spans="1:26" ht="15.75" customHeight="1" x14ac:dyDescent="0.25">
      <c r="A390" s="2"/>
      <c r="B390" s="2"/>
      <c r="C390" s="90"/>
      <c r="D390" s="2"/>
      <c r="E390" s="2"/>
      <c r="F390" s="2"/>
      <c r="G390" s="2"/>
      <c r="H390" s="2"/>
      <c r="I390" s="2"/>
      <c r="J390" s="56"/>
      <c r="K390" s="2"/>
      <c r="L390" s="2"/>
      <c r="M390" s="2"/>
      <c r="N390" s="2"/>
      <c r="O390" s="2"/>
      <c r="P390" s="2"/>
      <c r="Q390" s="2"/>
      <c r="R390" s="2"/>
      <c r="S390" s="2"/>
      <c r="T390" s="2"/>
      <c r="U390" s="2"/>
      <c r="V390" s="2"/>
      <c r="W390" s="2"/>
      <c r="X390" s="2"/>
      <c r="Y390" s="2"/>
      <c r="Z390" s="2"/>
    </row>
    <row r="391" spans="1:26" ht="15.75" customHeight="1" x14ac:dyDescent="0.25">
      <c r="A391" s="2"/>
      <c r="B391" s="2"/>
      <c r="C391" s="90"/>
      <c r="D391" s="2"/>
      <c r="E391" s="2"/>
      <c r="F391" s="2"/>
      <c r="G391" s="2"/>
      <c r="H391" s="2"/>
      <c r="I391" s="2"/>
      <c r="J391" s="56"/>
      <c r="K391" s="2"/>
      <c r="L391" s="2"/>
      <c r="M391" s="2"/>
      <c r="N391" s="2"/>
      <c r="O391" s="2"/>
      <c r="P391" s="2"/>
      <c r="Q391" s="2"/>
      <c r="R391" s="2"/>
      <c r="S391" s="2"/>
      <c r="T391" s="2"/>
      <c r="U391" s="2"/>
      <c r="V391" s="2"/>
      <c r="W391" s="2"/>
      <c r="X391" s="2"/>
      <c r="Y391" s="2"/>
      <c r="Z391" s="2"/>
    </row>
    <row r="392" spans="1:26" ht="15.75" customHeight="1" x14ac:dyDescent="0.25">
      <c r="A392" s="2"/>
      <c r="B392" s="2"/>
      <c r="C392" s="90"/>
      <c r="D392" s="2"/>
      <c r="E392" s="2"/>
      <c r="F392" s="2"/>
      <c r="G392" s="2"/>
      <c r="H392" s="2"/>
      <c r="I392" s="2"/>
      <c r="J392" s="56"/>
      <c r="K392" s="2"/>
      <c r="L392" s="2"/>
      <c r="M392" s="2"/>
      <c r="N392" s="2"/>
      <c r="O392" s="2"/>
      <c r="P392" s="2"/>
      <c r="Q392" s="2"/>
      <c r="R392" s="2"/>
      <c r="S392" s="2"/>
      <c r="T392" s="2"/>
      <c r="U392" s="2"/>
      <c r="V392" s="2"/>
      <c r="W392" s="2"/>
      <c r="X392" s="2"/>
      <c r="Y392" s="2"/>
      <c r="Z392" s="2"/>
    </row>
    <row r="393" spans="1:26" ht="15.75" customHeight="1" x14ac:dyDescent="0.25">
      <c r="A393" s="2"/>
      <c r="B393" s="2"/>
      <c r="C393" s="90"/>
      <c r="D393" s="2"/>
      <c r="E393" s="2"/>
      <c r="F393" s="2"/>
      <c r="G393" s="2"/>
      <c r="H393" s="2"/>
      <c r="I393" s="2"/>
      <c r="J393" s="56"/>
      <c r="K393" s="2"/>
      <c r="L393" s="2"/>
      <c r="M393" s="2"/>
      <c r="N393" s="2"/>
      <c r="O393" s="2"/>
      <c r="P393" s="2"/>
      <c r="Q393" s="2"/>
      <c r="R393" s="2"/>
      <c r="S393" s="2"/>
      <c r="T393" s="2"/>
      <c r="U393" s="2"/>
      <c r="V393" s="2"/>
      <c r="W393" s="2"/>
      <c r="X393" s="2"/>
      <c r="Y393" s="2"/>
      <c r="Z393" s="2"/>
    </row>
    <row r="394" spans="1:26" ht="15.75" customHeight="1" x14ac:dyDescent="0.25">
      <c r="A394" s="2"/>
      <c r="B394" s="2"/>
      <c r="C394" s="90"/>
      <c r="D394" s="2"/>
      <c r="E394" s="2"/>
      <c r="F394" s="2"/>
      <c r="G394" s="2"/>
      <c r="H394" s="2"/>
      <c r="I394" s="2"/>
      <c r="J394" s="56"/>
      <c r="K394" s="2"/>
      <c r="L394" s="2"/>
      <c r="M394" s="2"/>
      <c r="N394" s="2"/>
      <c r="O394" s="2"/>
      <c r="P394" s="2"/>
      <c r="Q394" s="2"/>
      <c r="R394" s="2"/>
      <c r="S394" s="2"/>
      <c r="T394" s="2"/>
      <c r="U394" s="2"/>
      <c r="V394" s="2"/>
      <c r="W394" s="2"/>
      <c r="X394" s="2"/>
      <c r="Y394" s="2"/>
      <c r="Z394" s="2"/>
    </row>
    <row r="395" spans="1:26" ht="15.75" customHeight="1" x14ac:dyDescent="0.25">
      <c r="A395" s="2"/>
      <c r="B395" s="2"/>
      <c r="C395" s="90"/>
      <c r="D395" s="2"/>
      <c r="E395" s="2"/>
      <c r="F395" s="2"/>
      <c r="G395" s="2"/>
      <c r="H395" s="2"/>
      <c r="I395" s="2"/>
      <c r="J395" s="56"/>
      <c r="K395" s="2"/>
      <c r="L395" s="2"/>
      <c r="M395" s="2"/>
      <c r="N395" s="2"/>
      <c r="O395" s="2"/>
      <c r="P395" s="2"/>
      <c r="Q395" s="2"/>
      <c r="R395" s="2"/>
      <c r="S395" s="2"/>
      <c r="T395" s="2"/>
      <c r="U395" s="2"/>
      <c r="V395" s="2"/>
      <c r="W395" s="2"/>
      <c r="X395" s="2"/>
      <c r="Y395" s="2"/>
      <c r="Z395" s="2"/>
    </row>
    <row r="396" spans="1:26" ht="15.75" customHeight="1" x14ac:dyDescent="0.25">
      <c r="A396" s="2"/>
      <c r="B396" s="2"/>
      <c r="C396" s="90"/>
      <c r="D396" s="2"/>
      <c r="E396" s="2"/>
      <c r="F396" s="2"/>
      <c r="G396" s="2"/>
      <c r="H396" s="2"/>
      <c r="I396" s="2"/>
      <c r="J396" s="56"/>
      <c r="K396" s="2"/>
      <c r="L396" s="2"/>
      <c r="M396" s="2"/>
      <c r="N396" s="2"/>
      <c r="O396" s="2"/>
      <c r="P396" s="2"/>
      <c r="Q396" s="2"/>
      <c r="R396" s="2"/>
      <c r="S396" s="2"/>
      <c r="T396" s="2"/>
      <c r="U396" s="2"/>
      <c r="V396" s="2"/>
      <c r="W396" s="2"/>
      <c r="X396" s="2"/>
      <c r="Y396" s="2"/>
      <c r="Z396" s="2"/>
    </row>
    <row r="397" spans="1:26" ht="15.75" customHeight="1" x14ac:dyDescent="0.25">
      <c r="A397" s="2"/>
      <c r="B397" s="2"/>
      <c r="C397" s="90"/>
      <c r="D397" s="2"/>
      <c r="E397" s="2"/>
      <c r="F397" s="2"/>
      <c r="G397" s="2"/>
      <c r="H397" s="2"/>
      <c r="I397" s="2"/>
      <c r="J397" s="56"/>
      <c r="K397" s="2"/>
      <c r="L397" s="2"/>
      <c r="M397" s="2"/>
      <c r="N397" s="2"/>
      <c r="O397" s="2"/>
      <c r="P397" s="2"/>
      <c r="Q397" s="2"/>
      <c r="R397" s="2"/>
      <c r="S397" s="2"/>
      <c r="T397" s="2"/>
      <c r="U397" s="2"/>
      <c r="V397" s="2"/>
      <c r="W397" s="2"/>
      <c r="X397" s="2"/>
      <c r="Y397" s="2"/>
      <c r="Z397" s="2"/>
    </row>
    <row r="398" spans="1:26" ht="15.75" customHeight="1" x14ac:dyDescent="0.25">
      <c r="A398" s="2"/>
      <c r="B398" s="2"/>
      <c r="C398" s="90"/>
      <c r="D398" s="2"/>
      <c r="E398" s="2"/>
      <c r="F398" s="2"/>
      <c r="G398" s="2"/>
      <c r="H398" s="2"/>
      <c r="I398" s="2"/>
      <c r="J398" s="56"/>
      <c r="K398" s="2"/>
      <c r="L398" s="2"/>
      <c r="M398" s="2"/>
      <c r="N398" s="2"/>
      <c r="O398" s="2"/>
      <c r="P398" s="2"/>
      <c r="Q398" s="2"/>
      <c r="R398" s="2"/>
      <c r="S398" s="2"/>
      <c r="T398" s="2"/>
      <c r="U398" s="2"/>
      <c r="V398" s="2"/>
      <c r="W398" s="2"/>
      <c r="X398" s="2"/>
      <c r="Y398" s="2"/>
      <c r="Z398" s="2"/>
    </row>
    <row r="399" spans="1:26" ht="15.75" customHeight="1" x14ac:dyDescent="0.25">
      <c r="A399" s="2"/>
      <c r="B399" s="2"/>
      <c r="C399" s="90"/>
      <c r="D399" s="2"/>
      <c r="E399" s="2"/>
      <c r="F399" s="2"/>
      <c r="G399" s="2"/>
      <c r="H399" s="2"/>
      <c r="I399" s="2"/>
      <c r="J399" s="56"/>
      <c r="K399" s="2"/>
      <c r="L399" s="2"/>
      <c r="M399" s="2"/>
      <c r="N399" s="2"/>
      <c r="O399" s="2"/>
      <c r="P399" s="2"/>
      <c r="Q399" s="2"/>
      <c r="R399" s="2"/>
      <c r="S399" s="2"/>
      <c r="T399" s="2"/>
      <c r="U399" s="2"/>
      <c r="V399" s="2"/>
      <c r="W399" s="2"/>
      <c r="X399" s="2"/>
      <c r="Y399" s="2"/>
      <c r="Z399" s="2"/>
    </row>
  </sheetData>
  <mergeCells count="55">
    <mergeCell ref="A32:A45"/>
    <mergeCell ref="M5:M6"/>
    <mergeCell ref="N5:N6"/>
    <mergeCell ref="A1:I2"/>
    <mergeCell ref="J1:J2"/>
    <mergeCell ref="A5:A6"/>
    <mergeCell ref="B5:B6"/>
    <mergeCell ref="C5:C6"/>
    <mergeCell ref="D5:D6"/>
    <mergeCell ref="E5:E6"/>
    <mergeCell ref="F5:F6"/>
    <mergeCell ref="G5:G6"/>
    <mergeCell ref="H5:H6"/>
    <mergeCell ref="I5:I6"/>
    <mergeCell ref="A3:J4"/>
    <mergeCell ref="J5:J6"/>
    <mergeCell ref="B39:B45"/>
    <mergeCell ref="D32:D33"/>
    <mergeCell ref="D37:D38"/>
    <mergeCell ref="J8:J9"/>
    <mergeCell ref="I8:I9"/>
    <mergeCell ref="I28:I29"/>
    <mergeCell ref="I22:I23"/>
    <mergeCell ref="J22:J23"/>
    <mergeCell ref="J15:J16"/>
    <mergeCell ref="J13:J14"/>
    <mergeCell ref="E22:E23"/>
    <mergeCell ref="J37:J38"/>
    <mergeCell ref="E31:E32"/>
    <mergeCell ref="F37:F38"/>
    <mergeCell ref="E37:E38"/>
    <mergeCell ref="C31:C38"/>
    <mergeCell ref="B31:B38"/>
    <mergeCell ref="B13:B16"/>
    <mergeCell ref="B22:B24"/>
    <mergeCell ref="C39:C45"/>
    <mergeCell ref="B10:B12"/>
    <mergeCell ref="B7:B9"/>
    <mergeCell ref="E8:E9"/>
    <mergeCell ref="B17:B21"/>
    <mergeCell ref="C17:C21"/>
    <mergeCell ref="E15:E16"/>
    <mergeCell ref="E13:E14"/>
    <mergeCell ref="F28:F29"/>
    <mergeCell ref="E28:E29"/>
    <mergeCell ref="B28:B30"/>
    <mergeCell ref="B25:B27"/>
    <mergeCell ref="A7:A24"/>
    <mergeCell ref="A25:A31"/>
    <mergeCell ref="C28:C30"/>
    <mergeCell ref="C13:C16"/>
    <mergeCell ref="C22:C24"/>
    <mergeCell ref="C25:C27"/>
    <mergeCell ref="C7:C9"/>
    <mergeCell ref="C10:C12"/>
  </mergeCells>
  <pageMargins left="0.7" right="0.7" top="0.75" bottom="0.75" header="0" footer="0"/>
  <pageSetup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992"/>
  <sheetViews>
    <sheetView topLeftCell="F1" zoomScale="70" zoomScaleNormal="70" workbookViewId="0">
      <selection activeCell="L8" sqref="L8:M10"/>
    </sheetView>
  </sheetViews>
  <sheetFormatPr baseColWidth="10" defaultColWidth="14.42578125" defaultRowHeight="15" customHeight="1" x14ac:dyDescent="0.25"/>
  <cols>
    <col min="1" max="2" width="28.140625" customWidth="1"/>
    <col min="3" max="3" width="43.85546875" customWidth="1"/>
    <col min="4" max="4" width="18.5703125" hidden="1" customWidth="1"/>
    <col min="5" max="5" width="45.85546875" customWidth="1"/>
    <col min="6" max="6" width="36.7109375" customWidth="1"/>
    <col min="7" max="7" width="16.28515625" hidden="1" customWidth="1"/>
    <col min="8" max="8" width="19.85546875" hidden="1" customWidth="1"/>
    <col min="9" max="9" width="34.28515625" customWidth="1"/>
    <col min="10" max="10" width="25.7109375" customWidth="1"/>
    <col min="11" max="11" width="61.42578125" hidden="1" customWidth="1"/>
    <col min="12" max="13" width="58.5703125" customWidth="1"/>
    <col min="14" max="27" width="11.42578125" customWidth="1"/>
  </cols>
  <sheetData>
    <row r="1" spans="1:27" ht="21" x14ac:dyDescent="0.25">
      <c r="A1" s="1"/>
      <c r="B1" s="277" t="s">
        <v>1</v>
      </c>
      <c r="C1" s="241"/>
      <c r="D1" s="241"/>
      <c r="E1" s="241"/>
      <c r="F1" s="241"/>
      <c r="G1" s="241"/>
      <c r="H1" s="241"/>
      <c r="I1" s="241"/>
      <c r="J1" s="278"/>
    </row>
    <row r="2" spans="1:27" ht="21" x14ac:dyDescent="0.25">
      <c r="A2" s="1"/>
      <c r="B2" s="242"/>
      <c r="C2" s="243"/>
      <c r="D2" s="243"/>
      <c r="E2" s="243"/>
      <c r="F2" s="243"/>
      <c r="G2" s="243"/>
      <c r="H2" s="243"/>
      <c r="I2" s="243"/>
      <c r="J2" s="279"/>
    </row>
    <row r="3" spans="1:27" x14ac:dyDescent="0.25">
      <c r="A3" s="3"/>
      <c r="B3" s="280" t="s">
        <v>3</v>
      </c>
      <c r="C3" s="241"/>
      <c r="D3" s="241"/>
      <c r="E3" s="241"/>
      <c r="F3" s="241"/>
      <c r="G3" s="241"/>
      <c r="H3" s="241"/>
      <c r="I3" s="241"/>
      <c r="J3" s="244"/>
    </row>
    <row r="4" spans="1:27" x14ac:dyDescent="0.25">
      <c r="A4" s="3"/>
      <c r="B4" s="245"/>
      <c r="C4" s="246"/>
      <c r="D4" s="246"/>
      <c r="E4" s="246"/>
      <c r="F4" s="246"/>
      <c r="G4" s="246"/>
      <c r="H4" s="246"/>
      <c r="I4" s="246"/>
      <c r="J4" s="247"/>
    </row>
    <row r="5" spans="1:27" x14ac:dyDescent="0.25">
      <c r="A5" s="3"/>
      <c r="B5" s="242"/>
      <c r="C5" s="243"/>
      <c r="D5" s="243"/>
      <c r="E5" s="243"/>
      <c r="F5" s="243"/>
      <c r="G5" s="243"/>
      <c r="H5" s="243"/>
      <c r="I5" s="243"/>
      <c r="J5" s="248"/>
    </row>
    <row r="6" spans="1:27" ht="15" customHeight="1" x14ac:dyDescent="0.25">
      <c r="A6" s="4"/>
      <c r="B6" s="281" t="s">
        <v>4</v>
      </c>
      <c r="C6" s="281" t="s">
        <v>5</v>
      </c>
      <c r="D6" s="281" t="s">
        <v>6</v>
      </c>
      <c r="E6" s="281" t="s">
        <v>7</v>
      </c>
      <c r="F6" s="281" t="s">
        <v>8</v>
      </c>
      <c r="G6" s="281" t="s">
        <v>9</v>
      </c>
      <c r="H6" s="281" t="s">
        <v>10</v>
      </c>
      <c r="I6" s="281" t="s">
        <v>11</v>
      </c>
      <c r="J6" s="281" t="s">
        <v>12</v>
      </c>
      <c r="K6" s="286" t="s">
        <v>13</v>
      </c>
      <c r="L6" s="401" t="s">
        <v>1087</v>
      </c>
      <c r="M6" s="402" t="s">
        <v>1088</v>
      </c>
    </row>
    <row r="7" spans="1:27" ht="15" customHeight="1" x14ac:dyDescent="0.25">
      <c r="A7" s="4"/>
      <c r="B7" s="253"/>
      <c r="C7" s="253"/>
      <c r="D7" s="253"/>
      <c r="E7" s="253"/>
      <c r="F7" s="253"/>
      <c r="G7" s="253"/>
      <c r="H7" s="253"/>
      <c r="I7" s="253"/>
      <c r="J7" s="253"/>
      <c r="K7" s="253"/>
      <c r="L7" s="401"/>
      <c r="M7" s="402"/>
    </row>
    <row r="8" spans="1:27" ht="49.5" x14ac:dyDescent="0.3">
      <c r="A8" s="285" t="s">
        <v>15</v>
      </c>
      <c r="B8" s="294" t="s">
        <v>16</v>
      </c>
      <c r="C8" s="291" t="s">
        <v>17</v>
      </c>
      <c r="D8" s="8">
        <v>40</v>
      </c>
      <c r="E8" s="6" t="s">
        <v>24</v>
      </c>
      <c r="F8" s="9" t="s">
        <v>25</v>
      </c>
      <c r="G8" s="6">
        <v>0</v>
      </c>
      <c r="H8" s="6">
        <v>1</v>
      </c>
      <c r="I8" s="9" t="s">
        <v>29</v>
      </c>
      <c r="J8" s="225" t="s">
        <v>30</v>
      </c>
      <c r="K8" s="11" t="s">
        <v>31</v>
      </c>
      <c r="L8" s="403"/>
      <c r="M8" s="403"/>
    </row>
    <row r="9" spans="1:27" ht="72" customHeight="1" x14ac:dyDescent="0.3">
      <c r="A9" s="246"/>
      <c r="B9" s="252"/>
      <c r="C9" s="252"/>
      <c r="D9" s="8">
        <v>41</v>
      </c>
      <c r="E9" s="9" t="s">
        <v>36</v>
      </c>
      <c r="F9" s="12" t="s">
        <v>37</v>
      </c>
      <c r="G9" s="6">
        <v>0</v>
      </c>
      <c r="H9" s="6">
        <v>1</v>
      </c>
      <c r="I9" s="9" t="s">
        <v>38</v>
      </c>
      <c r="J9" s="225" t="s">
        <v>39</v>
      </c>
      <c r="K9" s="11"/>
      <c r="L9" s="403"/>
      <c r="M9" s="403"/>
      <c r="N9" s="15"/>
      <c r="O9" s="15"/>
      <c r="P9" s="15"/>
      <c r="Q9" s="15"/>
      <c r="R9" s="15"/>
      <c r="S9" s="15"/>
      <c r="T9" s="15"/>
      <c r="U9" s="15"/>
      <c r="V9" s="15"/>
      <c r="W9" s="15"/>
      <c r="X9" s="15"/>
      <c r="Y9" s="15"/>
      <c r="Z9" s="15"/>
      <c r="AA9" s="15"/>
    </row>
    <row r="10" spans="1:27" ht="75.75" customHeight="1" x14ac:dyDescent="0.3">
      <c r="A10" s="246"/>
      <c r="B10" s="252"/>
      <c r="C10" s="252"/>
      <c r="D10" s="8">
        <v>42</v>
      </c>
      <c r="E10" s="9" t="s">
        <v>44</v>
      </c>
      <c r="F10" s="9" t="s">
        <v>45</v>
      </c>
      <c r="G10" s="16">
        <v>1</v>
      </c>
      <c r="H10" s="6">
        <v>1</v>
      </c>
      <c r="I10" s="6" t="s">
        <v>48</v>
      </c>
      <c r="J10" s="225" t="s">
        <v>49</v>
      </c>
      <c r="K10" s="11"/>
      <c r="L10" s="403"/>
      <c r="M10" s="403"/>
    </row>
    <row r="11" spans="1:27" ht="72.75" customHeight="1" x14ac:dyDescent="0.3">
      <c r="A11" s="246"/>
      <c r="B11" s="252"/>
      <c r="C11" s="252"/>
      <c r="D11" s="8">
        <v>43</v>
      </c>
      <c r="E11" s="9" t="s">
        <v>50</v>
      </c>
      <c r="F11" s="9" t="s">
        <v>45</v>
      </c>
      <c r="G11" s="16">
        <v>1</v>
      </c>
      <c r="H11" s="6">
        <v>1</v>
      </c>
      <c r="I11" s="9" t="s">
        <v>48</v>
      </c>
      <c r="J11" s="224" t="s">
        <v>1084</v>
      </c>
      <c r="K11" s="11"/>
      <c r="L11" s="403"/>
      <c r="M11" s="403"/>
    </row>
    <row r="12" spans="1:27" ht="48.75" customHeight="1" x14ac:dyDescent="0.3">
      <c r="A12" s="246"/>
      <c r="B12" s="252"/>
      <c r="C12" s="253"/>
      <c r="D12" s="8">
        <v>44</v>
      </c>
      <c r="E12" s="18" t="s">
        <v>51</v>
      </c>
      <c r="F12" s="18" t="s">
        <v>65</v>
      </c>
      <c r="G12" s="16">
        <v>10</v>
      </c>
      <c r="H12" s="16">
        <v>5</v>
      </c>
      <c r="I12" s="18" t="s">
        <v>66</v>
      </c>
      <c r="J12" s="226" t="s">
        <v>67</v>
      </c>
      <c r="K12" s="20"/>
      <c r="L12" s="403"/>
      <c r="M12" s="403"/>
    </row>
    <row r="13" spans="1:27" ht="121.5" customHeight="1" x14ac:dyDescent="0.3">
      <c r="A13" s="246"/>
      <c r="B13" s="253"/>
      <c r="C13" s="29" t="s">
        <v>79</v>
      </c>
      <c r="D13" s="8">
        <v>46</v>
      </c>
      <c r="E13" s="18" t="s">
        <v>86</v>
      </c>
      <c r="F13" s="18" t="s">
        <v>87</v>
      </c>
      <c r="G13" s="6">
        <v>4</v>
      </c>
      <c r="H13" s="6">
        <v>2</v>
      </c>
      <c r="I13" s="18" t="s">
        <v>88</v>
      </c>
      <c r="J13" s="30" t="s">
        <v>89</v>
      </c>
      <c r="K13" s="24"/>
      <c r="L13" s="403"/>
      <c r="M13" s="403"/>
    </row>
    <row r="14" spans="1:27" ht="28.5" customHeight="1" x14ac:dyDescent="0.3">
      <c r="A14" s="285" t="s">
        <v>18</v>
      </c>
      <c r="B14" s="294" t="s">
        <v>91</v>
      </c>
      <c r="C14" s="291" t="s">
        <v>92</v>
      </c>
      <c r="D14" s="8">
        <v>47</v>
      </c>
      <c r="E14" s="282" t="s">
        <v>94</v>
      </c>
      <c r="F14" s="18" t="s">
        <v>98</v>
      </c>
      <c r="G14" s="6" t="s">
        <v>47</v>
      </c>
      <c r="H14" s="32">
        <v>0.25</v>
      </c>
      <c r="I14" s="282" t="s">
        <v>105</v>
      </c>
      <c r="J14" s="283" t="s">
        <v>106</v>
      </c>
      <c r="K14" s="36"/>
      <c r="L14" s="403"/>
      <c r="M14" s="403"/>
    </row>
    <row r="15" spans="1:27" ht="27" customHeight="1" x14ac:dyDescent="0.3">
      <c r="A15" s="246"/>
      <c r="B15" s="252"/>
      <c r="C15" s="252"/>
      <c r="D15" s="8"/>
      <c r="E15" s="253"/>
      <c r="F15" s="18" t="s">
        <v>110</v>
      </c>
      <c r="G15" s="6"/>
      <c r="H15" s="32"/>
      <c r="I15" s="253"/>
      <c r="J15" s="284"/>
      <c r="K15" s="36"/>
      <c r="L15" s="403"/>
      <c r="M15" s="403"/>
    </row>
    <row r="16" spans="1:27" ht="72" customHeight="1" x14ac:dyDescent="0.3">
      <c r="A16" s="246"/>
      <c r="B16" s="252"/>
      <c r="C16" s="252"/>
      <c r="D16" s="8">
        <v>48</v>
      </c>
      <c r="E16" s="18" t="s">
        <v>111</v>
      </c>
      <c r="F16" s="18" t="s">
        <v>98</v>
      </c>
      <c r="G16" s="6">
        <v>0</v>
      </c>
      <c r="H16" s="32">
        <v>0.5</v>
      </c>
      <c r="I16" s="18" t="s">
        <v>112</v>
      </c>
      <c r="J16" s="228" t="s">
        <v>113</v>
      </c>
      <c r="K16" s="36"/>
      <c r="L16" s="403"/>
      <c r="M16" s="403"/>
      <c r="N16" s="15"/>
      <c r="O16" s="15"/>
      <c r="P16" s="15"/>
      <c r="Q16" s="15"/>
      <c r="R16" s="15"/>
      <c r="S16" s="15"/>
      <c r="T16" s="15"/>
      <c r="U16" s="15"/>
      <c r="V16" s="15"/>
      <c r="W16" s="15"/>
      <c r="X16" s="15"/>
      <c r="Y16" s="15"/>
      <c r="Z16" s="15"/>
      <c r="AA16" s="15"/>
    </row>
    <row r="17" spans="1:27" ht="52.5" customHeight="1" x14ac:dyDescent="0.3">
      <c r="A17" s="246"/>
      <c r="B17" s="252"/>
      <c r="C17" s="252"/>
      <c r="D17" s="8"/>
      <c r="E17" s="18" t="s">
        <v>114</v>
      </c>
      <c r="F17" s="18" t="s">
        <v>115</v>
      </c>
      <c r="G17" s="6"/>
      <c r="H17" s="6"/>
      <c r="I17" s="18" t="s">
        <v>117</v>
      </c>
      <c r="J17" s="228" t="s">
        <v>106</v>
      </c>
      <c r="K17" s="36"/>
      <c r="L17" s="403"/>
      <c r="M17" s="403"/>
    </row>
    <row r="18" spans="1:27" ht="59.25" customHeight="1" x14ac:dyDescent="0.3">
      <c r="A18" s="246"/>
      <c r="B18" s="252"/>
      <c r="C18" s="252"/>
      <c r="D18" s="8"/>
      <c r="E18" s="18" t="s">
        <v>119</v>
      </c>
      <c r="F18" s="18" t="s">
        <v>120</v>
      </c>
      <c r="G18" s="6"/>
      <c r="H18" s="6"/>
      <c r="I18" s="18" t="s">
        <v>121</v>
      </c>
      <c r="J18" s="19" t="s">
        <v>122</v>
      </c>
      <c r="K18" s="36"/>
      <c r="L18" s="403"/>
      <c r="M18" s="403"/>
    </row>
    <row r="19" spans="1:27" ht="59.25" customHeight="1" x14ac:dyDescent="0.3">
      <c r="A19" s="246"/>
      <c r="B19" s="252"/>
      <c r="C19" s="253"/>
      <c r="D19" s="8">
        <v>49</v>
      </c>
      <c r="E19" s="9" t="s">
        <v>123</v>
      </c>
      <c r="F19" s="18" t="s">
        <v>124</v>
      </c>
      <c r="G19" s="6">
        <v>4</v>
      </c>
      <c r="H19" s="6">
        <v>2</v>
      </c>
      <c r="I19" s="18" t="s">
        <v>125</v>
      </c>
      <c r="J19" s="228" t="s">
        <v>126</v>
      </c>
      <c r="K19" s="36"/>
      <c r="L19" s="403"/>
      <c r="M19" s="403"/>
    </row>
    <row r="20" spans="1:27" ht="63.75" customHeight="1" x14ac:dyDescent="0.3">
      <c r="A20" s="246"/>
      <c r="B20" s="252"/>
      <c r="C20" s="296" t="s">
        <v>127</v>
      </c>
      <c r="D20" s="8"/>
      <c r="E20" s="18" t="s">
        <v>135</v>
      </c>
      <c r="F20" s="18" t="s">
        <v>136</v>
      </c>
      <c r="G20" s="16"/>
      <c r="H20" s="6"/>
      <c r="I20" s="43" t="s">
        <v>137</v>
      </c>
      <c r="J20" s="229" t="s">
        <v>106</v>
      </c>
      <c r="K20" s="36"/>
      <c r="L20" s="403"/>
      <c r="M20" s="403"/>
      <c r="N20" s="15"/>
      <c r="O20" s="15"/>
      <c r="P20" s="15"/>
      <c r="Q20" s="15"/>
      <c r="R20" s="15"/>
      <c r="S20" s="15"/>
      <c r="T20" s="15"/>
      <c r="U20" s="15"/>
      <c r="V20" s="15"/>
      <c r="W20" s="15"/>
      <c r="X20" s="15"/>
      <c r="Y20" s="15"/>
      <c r="Z20" s="15"/>
      <c r="AA20" s="15"/>
    </row>
    <row r="21" spans="1:27" ht="63.75" customHeight="1" x14ac:dyDescent="0.3">
      <c r="A21" s="246"/>
      <c r="B21" s="252"/>
      <c r="C21" s="297"/>
      <c r="D21" s="8"/>
      <c r="E21" s="9" t="s">
        <v>141</v>
      </c>
      <c r="F21" s="18" t="s">
        <v>142</v>
      </c>
      <c r="G21" s="16">
        <v>2</v>
      </c>
      <c r="H21" s="6">
        <v>1</v>
      </c>
      <c r="I21" s="46" t="s">
        <v>143</v>
      </c>
      <c r="J21" s="230" t="s">
        <v>106</v>
      </c>
      <c r="K21" s="36"/>
      <c r="L21" s="403"/>
      <c r="M21" s="403"/>
      <c r="N21" s="15"/>
      <c r="O21" s="15"/>
      <c r="P21" s="15"/>
      <c r="Q21" s="15"/>
      <c r="R21" s="15"/>
      <c r="S21" s="15"/>
      <c r="T21" s="15"/>
      <c r="U21" s="15"/>
      <c r="V21" s="15"/>
      <c r="W21" s="15"/>
      <c r="X21" s="15"/>
      <c r="Y21" s="15"/>
      <c r="Z21" s="15"/>
      <c r="AA21" s="15"/>
    </row>
    <row r="22" spans="1:27" ht="68.25" customHeight="1" x14ac:dyDescent="0.3">
      <c r="A22" s="285" t="s">
        <v>172</v>
      </c>
      <c r="B22" s="293" t="s">
        <v>173</v>
      </c>
      <c r="C22" s="51" t="s">
        <v>176</v>
      </c>
      <c r="D22" s="8">
        <v>55</v>
      </c>
      <c r="E22" s="52" t="s">
        <v>183</v>
      </c>
      <c r="F22" s="53" t="s">
        <v>196</v>
      </c>
      <c r="G22" s="8">
        <v>0</v>
      </c>
      <c r="H22" s="8">
        <v>1</v>
      </c>
      <c r="I22" s="54" t="s">
        <v>197</v>
      </c>
      <c r="J22" s="10" t="s">
        <v>198</v>
      </c>
      <c r="K22" s="36"/>
      <c r="L22" s="403"/>
      <c r="M22" s="403"/>
      <c r="N22" s="15"/>
      <c r="O22" s="15"/>
      <c r="P22" s="15"/>
      <c r="Q22" s="15"/>
      <c r="R22" s="15"/>
      <c r="S22" s="15"/>
      <c r="T22" s="15"/>
      <c r="U22" s="15"/>
      <c r="V22" s="15"/>
      <c r="W22" s="15"/>
      <c r="X22" s="15"/>
      <c r="Y22" s="15"/>
      <c r="Z22" s="15"/>
      <c r="AA22" s="15"/>
    </row>
    <row r="23" spans="1:27" ht="118.5" customHeight="1" x14ac:dyDescent="0.25">
      <c r="A23" s="246"/>
      <c r="B23" s="252"/>
      <c r="C23" s="123" t="s">
        <v>1077</v>
      </c>
      <c r="D23" s="8">
        <v>56</v>
      </c>
      <c r="E23" s="6" t="s">
        <v>199</v>
      </c>
      <c r="F23" s="19" t="s">
        <v>200</v>
      </c>
      <c r="G23" s="16" t="s">
        <v>47</v>
      </c>
      <c r="H23" s="6">
        <v>2</v>
      </c>
      <c r="I23" s="43" t="s">
        <v>201</v>
      </c>
      <c r="J23" s="19" t="s">
        <v>202</v>
      </c>
      <c r="K23" s="52" t="s">
        <v>203</v>
      </c>
      <c r="L23" s="403"/>
      <c r="M23" s="403"/>
    </row>
    <row r="24" spans="1:27" ht="75.75" customHeight="1" x14ac:dyDescent="0.3">
      <c r="A24" s="285" t="s">
        <v>73</v>
      </c>
      <c r="B24" s="293" t="s">
        <v>208</v>
      </c>
      <c r="C24" s="298" t="s">
        <v>210</v>
      </c>
      <c r="D24" s="8">
        <v>59</v>
      </c>
      <c r="E24" s="57" t="s">
        <v>211</v>
      </c>
      <c r="F24" s="52" t="s">
        <v>214</v>
      </c>
      <c r="G24" s="8">
        <v>0</v>
      </c>
      <c r="H24" s="52" t="s">
        <v>215</v>
      </c>
      <c r="I24" s="58" t="s">
        <v>216</v>
      </c>
      <c r="J24" s="19" t="s">
        <v>218</v>
      </c>
      <c r="K24" s="36"/>
      <c r="L24" s="403"/>
      <c r="M24" s="403"/>
      <c r="N24" s="15"/>
      <c r="O24" s="15"/>
      <c r="P24" s="15"/>
      <c r="Q24" s="15"/>
      <c r="R24" s="15"/>
      <c r="S24" s="15"/>
      <c r="T24" s="15"/>
      <c r="U24" s="15"/>
      <c r="V24" s="15"/>
      <c r="W24" s="15"/>
      <c r="X24" s="15"/>
      <c r="Y24" s="15"/>
      <c r="Z24" s="15"/>
      <c r="AA24" s="15"/>
    </row>
    <row r="25" spans="1:27" ht="99" customHeight="1" x14ac:dyDescent="0.3">
      <c r="A25" s="246"/>
      <c r="B25" s="252"/>
      <c r="C25" s="299"/>
      <c r="D25" s="8">
        <v>62</v>
      </c>
      <c r="E25" s="65" t="s">
        <v>246</v>
      </c>
      <c r="F25" s="52" t="s">
        <v>256</v>
      </c>
      <c r="G25" s="8" t="s">
        <v>47</v>
      </c>
      <c r="H25" s="52">
        <v>1</v>
      </c>
      <c r="I25" s="58" t="s">
        <v>257</v>
      </c>
      <c r="J25" s="39" t="s">
        <v>258</v>
      </c>
      <c r="K25" s="66" t="s">
        <v>259</v>
      </c>
      <c r="L25" s="403"/>
      <c r="M25" s="403"/>
    </row>
    <row r="26" spans="1:27" ht="95.25" customHeight="1" x14ac:dyDescent="0.25">
      <c r="A26" s="246"/>
      <c r="B26" s="252"/>
      <c r="C26" s="300"/>
      <c r="D26" s="8">
        <v>63</v>
      </c>
      <c r="E26" s="67" t="s">
        <v>264</v>
      </c>
      <c r="F26" s="53" t="s">
        <v>267</v>
      </c>
      <c r="G26" s="8" t="s">
        <v>47</v>
      </c>
      <c r="H26" s="52" t="s">
        <v>268</v>
      </c>
      <c r="I26" s="54" t="s">
        <v>269</v>
      </c>
      <c r="J26" s="48" t="s">
        <v>270</v>
      </c>
      <c r="K26" s="68" t="s">
        <v>271</v>
      </c>
      <c r="L26" s="403"/>
      <c r="M26" s="403"/>
    </row>
    <row r="27" spans="1:27" ht="82.5" customHeight="1" x14ac:dyDescent="0.25">
      <c r="A27" s="246"/>
      <c r="B27" s="252"/>
      <c r="C27" s="295" t="s">
        <v>273</v>
      </c>
      <c r="D27" s="8">
        <v>64</v>
      </c>
      <c r="E27" s="69" t="s">
        <v>274</v>
      </c>
      <c r="F27" s="52" t="s">
        <v>275</v>
      </c>
      <c r="G27" s="8">
        <v>0</v>
      </c>
      <c r="H27" s="8">
        <v>1</v>
      </c>
      <c r="I27" s="58" t="s">
        <v>277</v>
      </c>
      <c r="J27" s="48" t="s">
        <v>278</v>
      </c>
      <c r="K27" s="70" t="s">
        <v>279</v>
      </c>
      <c r="L27" s="403"/>
      <c r="M27" s="403"/>
    </row>
    <row r="28" spans="1:27" ht="52.5" customHeight="1" x14ac:dyDescent="0.25">
      <c r="A28" s="246"/>
      <c r="B28" s="252"/>
      <c r="C28" s="252"/>
      <c r="D28" s="8">
        <v>65</v>
      </c>
      <c r="E28" s="69" t="s">
        <v>300</v>
      </c>
      <c r="F28" s="52" t="s">
        <v>302</v>
      </c>
      <c r="G28" s="8" t="s">
        <v>47</v>
      </c>
      <c r="H28" s="52" t="s">
        <v>305</v>
      </c>
      <c r="I28" s="58" t="s">
        <v>306</v>
      </c>
      <c r="J28" s="48" t="s">
        <v>258</v>
      </c>
      <c r="K28" s="68" t="s">
        <v>307</v>
      </c>
      <c r="L28" s="403"/>
      <c r="M28" s="403"/>
    </row>
    <row r="29" spans="1:27" ht="89.25" customHeight="1" x14ac:dyDescent="0.25">
      <c r="A29" s="246"/>
      <c r="B29" s="252"/>
      <c r="C29" s="252"/>
      <c r="D29" s="8">
        <v>66</v>
      </c>
      <c r="E29" s="71" t="s">
        <v>309</v>
      </c>
      <c r="F29" s="18" t="s">
        <v>313</v>
      </c>
      <c r="G29" s="6" t="s">
        <v>47</v>
      </c>
      <c r="H29" s="9" t="s">
        <v>315</v>
      </c>
      <c r="I29" s="43" t="s">
        <v>318</v>
      </c>
      <c r="J29" s="231" t="s">
        <v>320</v>
      </c>
      <c r="K29" s="69" t="s">
        <v>326</v>
      </c>
      <c r="L29" s="403"/>
      <c r="M29" s="403"/>
    </row>
    <row r="30" spans="1:27" ht="94.5" customHeight="1" x14ac:dyDescent="0.3">
      <c r="A30" s="246"/>
      <c r="B30" s="252"/>
      <c r="C30" s="252"/>
      <c r="D30" s="8">
        <v>67</v>
      </c>
      <c r="E30" s="53" t="s">
        <v>329</v>
      </c>
      <c r="F30" s="53" t="s">
        <v>330</v>
      </c>
      <c r="G30" s="8" t="s">
        <v>47</v>
      </c>
      <c r="H30" s="52" t="s">
        <v>331</v>
      </c>
      <c r="I30" s="54" t="s">
        <v>332</v>
      </c>
      <c r="J30" s="8" t="s">
        <v>333</v>
      </c>
      <c r="K30" s="72" t="s">
        <v>334</v>
      </c>
      <c r="L30" s="403"/>
      <c r="M30" s="403"/>
    </row>
    <row r="31" spans="1:27" ht="74.25" customHeight="1" x14ac:dyDescent="0.3">
      <c r="A31" s="246"/>
      <c r="B31" s="252"/>
      <c r="C31" s="253"/>
      <c r="D31" s="8">
        <v>68</v>
      </c>
      <c r="E31" s="52" t="s">
        <v>345</v>
      </c>
      <c r="F31" s="52" t="s">
        <v>348</v>
      </c>
      <c r="G31" s="8" t="s">
        <v>47</v>
      </c>
      <c r="H31" s="52"/>
      <c r="I31" s="54" t="s">
        <v>351</v>
      </c>
      <c r="J31" s="10" t="s">
        <v>270</v>
      </c>
      <c r="K31" s="73" t="s">
        <v>352</v>
      </c>
      <c r="L31" s="403"/>
      <c r="M31" s="403"/>
    </row>
    <row r="32" spans="1:27" ht="83.25" customHeight="1" x14ac:dyDescent="0.3">
      <c r="A32" s="246"/>
      <c r="B32" s="252"/>
      <c r="C32" s="21" t="s">
        <v>360</v>
      </c>
      <c r="D32" s="8">
        <v>71</v>
      </c>
      <c r="E32" s="57" t="s">
        <v>361</v>
      </c>
      <c r="F32" s="53" t="s">
        <v>362</v>
      </c>
      <c r="G32" s="8" t="s">
        <v>47</v>
      </c>
      <c r="H32" s="52" t="s">
        <v>363</v>
      </c>
      <c r="I32" s="53" t="s">
        <v>269</v>
      </c>
      <c r="J32" s="10" t="s">
        <v>364</v>
      </c>
      <c r="K32" s="74" t="s">
        <v>365</v>
      </c>
      <c r="L32" s="403"/>
      <c r="M32" s="403"/>
    </row>
    <row r="33" spans="1:13" ht="84.75" customHeight="1" x14ac:dyDescent="0.3">
      <c r="A33" s="285" t="s">
        <v>102</v>
      </c>
      <c r="B33" s="305" t="s">
        <v>368</v>
      </c>
      <c r="C33" s="298" t="s">
        <v>374</v>
      </c>
      <c r="D33" s="8">
        <v>73</v>
      </c>
      <c r="E33" s="71" t="s">
        <v>375</v>
      </c>
      <c r="F33" s="53" t="s">
        <v>376</v>
      </c>
      <c r="G33" s="8" t="s">
        <v>47</v>
      </c>
      <c r="H33" s="52" t="s">
        <v>377</v>
      </c>
      <c r="I33" s="53" t="s">
        <v>378</v>
      </c>
      <c r="J33" s="232" t="s">
        <v>379</v>
      </c>
      <c r="K33" s="78" t="s">
        <v>381</v>
      </c>
      <c r="L33" s="403"/>
      <c r="M33" s="403"/>
    </row>
    <row r="34" spans="1:13" ht="57.75" customHeight="1" x14ac:dyDescent="0.3">
      <c r="A34" s="246"/>
      <c r="B34" s="247"/>
      <c r="C34" s="299"/>
      <c r="D34" s="8">
        <v>74</v>
      </c>
      <c r="E34" s="31" t="s">
        <v>382</v>
      </c>
      <c r="F34" s="79" t="s">
        <v>383</v>
      </c>
      <c r="G34" s="80" t="s">
        <v>47</v>
      </c>
      <c r="H34" s="52" t="s">
        <v>386</v>
      </c>
      <c r="I34" s="124" t="s">
        <v>387</v>
      </c>
      <c r="J34" s="233" t="s">
        <v>379</v>
      </c>
      <c r="K34" s="126"/>
      <c r="L34" s="403"/>
      <c r="M34" s="403"/>
    </row>
    <row r="35" spans="1:13" ht="108" customHeight="1" x14ac:dyDescent="0.3">
      <c r="A35" s="246"/>
      <c r="B35" s="247"/>
      <c r="C35" s="300"/>
      <c r="D35" s="8">
        <v>76</v>
      </c>
      <c r="E35" s="53" t="s">
        <v>406</v>
      </c>
      <c r="F35" s="53" t="s">
        <v>407</v>
      </c>
      <c r="G35" s="8" t="s">
        <v>47</v>
      </c>
      <c r="H35" s="52" t="s">
        <v>408</v>
      </c>
      <c r="I35" s="124" t="s">
        <v>409</v>
      </c>
      <c r="J35" s="127" t="s">
        <v>410</v>
      </c>
      <c r="K35" s="126"/>
      <c r="L35" s="403"/>
      <c r="M35" s="403"/>
    </row>
    <row r="36" spans="1:13" ht="72" customHeight="1" x14ac:dyDescent="0.3">
      <c r="A36" s="246"/>
      <c r="B36" s="247"/>
      <c r="C36" s="295" t="s">
        <v>411</v>
      </c>
      <c r="D36" s="8">
        <v>77</v>
      </c>
      <c r="E36" s="53" t="s">
        <v>412</v>
      </c>
      <c r="F36" s="53" t="s">
        <v>413</v>
      </c>
      <c r="G36" s="82" t="s">
        <v>47</v>
      </c>
      <c r="H36" s="52" t="s">
        <v>414</v>
      </c>
      <c r="I36" s="124" t="s">
        <v>415</v>
      </c>
      <c r="J36" s="127" t="s">
        <v>416</v>
      </c>
      <c r="K36" s="126"/>
      <c r="L36" s="403"/>
      <c r="M36" s="403"/>
    </row>
    <row r="37" spans="1:13" ht="78" customHeight="1" x14ac:dyDescent="0.3">
      <c r="A37" s="246"/>
      <c r="B37" s="247"/>
      <c r="C37" s="252"/>
      <c r="D37" s="8">
        <v>78</v>
      </c>
      <c r="E37" s="59" t="s">
        <v>417</v>
      </c>
      <c r="F37" s="45" t="s">
        <v>418</v>
      </c>
      <c r="G37" s="84" t="s">
        <v>47</v>
      </c>
      <c r="H37" s="38" t="s">
        <v>433</v>
      </c>
      <c r="I37" s="125" t="s">
        <v>434</v>
      </c>
      <c r="J37" s="227" t="s">
        <v>1078</v>
      </c>
      <c r="K37" s="126"/>
      <c r="L37" s="403"/>
      <c r="M37" s="403"/>
    </row>
    <row r="38" spans="1:13" ht="112.5" customHeight="1" x14ac:dyDescent="0.3">
      <c r="A38" s="246"/>
      <c r="B38" s="247"/>
      <c r="C38" s="252"/>
      <c r="D38" s="8">
        <v>79</v>
      </c>
      <c r="E38" s="18" t="s">
        <v>435</v>
      </c>
      <c r="F38" s="53" t="s">
        <v>436</v>
      </c>
      <c r="G38" s="82" t="s">
        <v>47</v>
      </c>
      <c r="H38" s="52" t="s">
        <v>437</v>
      </c>
      <c r="I38" s="124" t="s">
        <v>438</v>
      </c>
      <c r="J38" s="127" t="s">
        <v>439</v>
      </c>
      <c r="K38" s="126"/>
      <c r="L38" s="403"/>
      <c r="M38" s="403"/>
    </row>
    <row r="39" spans="1:13" ht="54" customHeight="1" x14ac:dyDescent="0.3">
      <c r="A39" s="246"/>
      <c r="B39" s="247"/>
      <c r="C39" s="253"/>
      <c r="D39" s="8">
        <v>80</v>
      </c>
      <c r="E39" s="18" t="s">
        <v>440</v>
      </c>
      <c r="F39" s="53" t="s">
        <v>441</v>
      </c>
      <c r="G39" s="86" t="s">
        <v>47</v>
      </c>
      <c r="H39" s="52" t="s">
        <v>447</v>
      </c>
      <c r="I39" s="124" t="s">
        <v>448</v>
      </c>
      <c r="J39" s="233" t="s">
        <v>449</v>
      </c>
      <c r="K39" s="126"/>
      <c r="L39" s="403"/>
      <c r="M39" s="403"/>
    </row>
    <row r="40" spans="1:13" ht="78.75" customHeight="1" x14ac:dyDescent="0.3">
      <c r="A40" s="246"/>
      <c r="B40" s="247"/>
      <c r="C40" s="298" t="s">
        <v>450</v>
      </c>
      <c r="D40" s="8">
        <v>81</v>
      </c>
      <c r="E40" s="18" t="s">
        <v>456</v>
      </c>
      <c r="F40" s="53" t="s">
        <v>457</v>
      </c>
      <c r="G40" s="86" t="s">
        <v>47</v>
      </c>
      <c r="H40" s="52" t="s">
        <v>458</v>
      </c>
      <c r="I40" s="124" t="s">
        <v>459</v>
      </c>
      <c r="J40" s="127" t="s">
        <v>460</v>
      </c>
      <c r="K40" s="126"/>
      <c r="L40" s="403"/>
      <c r="M40" s="403"/>
    </row>
    <row r="41" spans="1:13" ht="81" customHeight="1" x14ac:dyDescent="0.3">
      <c r="A41" s="246"/>
      <c r="B41" s="247"/>
      <c r="C41" s="299"/>
      <c r="D41" s="8">
        <v>82</v>
      </c>
      <c r="E41" s="282" t="s">
        <v>461</v>
      </c>
      <c r="F41" s="53" t="s">
        <v>462</v>
      </c>
      <c r="G41" s="8" t="s">
        <v>47</v>
      </c>
      <c r="H41" s="52" t="s">
        <v>463</v>
      </c>
      <c r="I41" s="288" t="s">
        <v>464</v>
      </c>
      <c r="J41" s="287" t="s">
        <v>465</v>
      </c>
      <c r="K41" s="36"/>
      <c r="L41" s="403"/>
      <c r="M41" s="403"/>
    </row>
    <row r="42" spans="1:13" ht="81" customHeight="1" x14ac:dyDescent="0.3">
      <c r="A42" s="246"/>
      <c r="B42" s="247"/>
      <c r="C42" s="299"/>
      <c r="D42" s="8"/>
      <c r="E42" s="252"/>
      <c r="F42" s="53" t="s">
        <v>474</v>
      </c>
      <c r="G42" s="8"/>
      <c r="H42" s="52"/>
      <c r="I42" s="252"/>
      <c r="J42" s="252"/>
      <c r="K42" s="36"/>
      <c r="L42" s="403"/>
      <c r="M42" s="403"/>
    </row>
    <row r="43" spans="1:13" ht="81" customHeight="1" x14ac:dyDescent="0.3">
      <c r="A43" s="246"/>
      <c r="B43" s="247"/>
      <c r="C43" s="299"/>
      <c r="D43" s="8"/>
      <c r="E43" s="253"/>
      <c r="F43" s="53" t="s">
        <v>475</v>
      </c>
      <c r="G43" s="8"/>
      <c r="H43" s="52"/>
      <c r="I43" s="253"/>
      <c r="J43" s="253"/>
      <c r="K43" s="36"/>
      <c r="L43" s="403"/>
      <c r="M43" s="403"/>
    </row>
    <row r="44" spans="1:13" ht="15.75" customHeight="1" x14ac:dyDescent="0.3">
      <c r="A44" s="285" t="s">
        <v>194</v>
      </c>
      <c r="B44" s="294" t="s">
        <v>476</v>
      </c>
      <c r="C44" s="88" t="s">
        <v>477</v>
      </c>
      <c r="D44" s="89"/>
      <c r="E44" s="141"/>
      <c r="F44" s="142"/>
      <c r="G44" s="143"/>
      <c r="H44" s="143"/>
      <c r="I44" s="142"/>
      <c r="J44" s="144"/>
      <c r="K44" s="36"/>
      <c r="L44" s="403"/>
      <c r="M44" s="403"/>
    </row>
    <row r="45" spans="1:13" ht="39" customHeight="1" x14ac:dyDescent="0.3">
      <c r="A45" s="246"/>
      <c r="B45" s="252"/>
      <c r="C45" s="306" t="s">
        <v>505</v>
      </c>
      <c r="D45" s="139">
        <v>89</v>
      </c>
      <c r="E45" s="134" t="s">
        <v>506</v>
      </c>
      <c r="F45" s="134" t="s">
        <v>207</v>
      </c>
      <c r="G45" s="138" t="s">
        <v>47</v>
      </c>
      <c r="H45" s="135">
        <v>1</v>
      </c>
      <c r="I45" s="134" t="s">
        <v>507</v>
      </c>
      <c r="J45" s="138" t="s">
        <v>508</v>
      </c>
      <c r="K45" s="126"/>
      <c r="L45" s="403"/>
      <c r="M45" s="403"/>
    </row>
    <row r="46" spans="1:13" ht="97.5" customHeight="1" x14ac:dyDescent="0.3">
      <c r="A46" s="246"/>
      <c r="B46" s="252"/>
      <c r="C46" s="253"/>
      <c r="D46" s="139">
        <v>90</v>
      </c>
      <c r="E46" s="134" t="s">
        <v>509</v>
      </c>
      <c r="F46" s="134" t="s">
        <v>510</v>
      </c>
      <c r="G46" s="138" t="s">
        <v>47</v>
      </c>
      <c r="H46" s="135">
        <v>1</v>
      </c>
      <c r="I46" s="134" t="s">
        <v>511</v>
      </c>
      <c r="J46" s="135" t="s">
        <v>512</v>
      </c>
      <c r="K46" s="126"/>
      <c r="L46" s="403"/>
      <c r="M46" s="403"/>
    </row>
    <row r="47" spans="1:13" ht="95.25" customHeight="1" x14ac:dyDescent="0.3">
      <c r="A47" s="246"/>
      <c r="B47" s="252"/>
      <c r="C47" s="92" t="s">
        <v>513</v>
      </c>
      <c r="D47" s="139">
        <v>91</v>
      </c>
      <c r="E47" s="134" t="s">
        <v>514</v>
      </c>
      <c r="F47" s="134" t="s">
        <v>510</v>
      </c>
      <c r="G47" s="135" t="s">
        <v>515</v>
      </c>
      <c r="H47" s="135">
        <v>1</v>
      </c>
      <c r="I47" s="134" t="s">
        <v>516</v>
      </c>
      <c r="J47" s="135" t="s">
        <v>517</v>
      </c>
      <c r="K47" s="126"/>
      <c r="L47" s="403"/>
      <c r="M47" s="403"/>
    </row>
    <row r="48" spans="1:13" ht="66" customHeight="1" x14ac:dyDescent="0.25">
      <c r="A48" s="246"/>
      <c r="B48" s="252"/>
      <c r="C48" s="307" t="s">
        <v>520</v>
      </c>
      <c r="D48" s="139">
        <v>92</v>
      </c>
      <c r="E48" s="134" t="s">
        <v>521</v>
      </c>
      <c r="F48" s="134" t="s">
        <v>510</v>
      </c>
      <c r="G48" s="135" t="s">
        <v>515</v>
      </c>
      <c r="H48" s="135">
        <v>1</v>
      </c>
      <c r="I48" s="134" t="s">
        <v>522</v>
      </c>
      <c r="J48" s="135" t="s">
        <v>517</v>
      </c>
      <c r="K48" s="122" t="s">
        <v>523</v>
      </c>
      <c r="L48" s="403"/>
      <c r="M48" s="403"/>
    </row>
    <row r="49" spans="1:27" ht="121.5" customHeight="1" x14ac:dyDescent="0.3">
      <c r="A49" s="246"/>
      <c r="B49" s="252"/>
      <c r="C49" s="252"/>
      <c r="D49" s="139">
        <v>93</v>
      </c>
      <c r="E49" s="134" t="s">
        <v>524</v>
      </c>
      <c r="F49" s="134" t="s">
        <v>525</v>
      </c>
      <c r="G49" s="135" t="s">
        <v>47</v>
      </c>
      <c r="H49" s="145">
        <v>0.5</v>
      </c>
      <c r="I49" s="134" t="s">
        <v>526</v>
      </c>
      <c r="J49" s="135" t="s">
        <v>517</v>
      </c>
      <c r="K49" s="126"/>
      <c r="L49" s="403"/>
      <c r="M49" s="403"/>
    </row>
    <row r="50" spans="1:27" ht="96.75" customHeight="1" x14ac:dyDescent="0.25">
      <c r="A50" s="246"/>
      <c r="B50" s="252"/>
      <c r="C50" s="253"/>
      <c r="D50" s="139">
        <v>94</v>
      </c>
      <c r="E50" s="135" t="s">
        <v>527</v>
      </c>
      <c r="F50" s="135" t="s">
        <v>528</v>
      </c>
      <c r="G50" s="135" t="s">
        <v>529</v>
      </c>
      <c r="H50" s="145" t="s">
        <v>530</v>
      </c>
      <c r="I50" s="145" t="s">
        <v>531</v>
      </c>
      <c r="J50" s="135" t="s">
        <v>508</v>
      </c>
      <c r="K50" s="140" t="s">
        <v>532</v>
      </c>
      <c r="L50" s="403"/>
      <c r="M50" s="403"/>
      <c r="N50" s="15"/>
      <c r="O50" s="15"/>
      <c r="P50" s="15"/>
      <c r="Q50" s="15"/>
      <c r="R50" s="15"/>
      <c r="S50" s="15"/>
      <c r="T50" s="15"/>
      <c r="U50" s="15"/>
      <c r="V50" s="15"/>
      <c r="W50" s="15"/>
      <c r="X50" s="15"/>
      <c r="Y50" s="15"/>
      <c r="Z50" s="15"/>
      <c r="AA50" s="15"/>
    </row>
    <row r="51" spans="1:27" ht="80.25" customHeight="1" x14ac:dyDescent="0.3">
      <c r="A51" s="246"/>
      <c r="B51" s="252"/>
      <c r="C51" s="29" t="s">
        <v>534</v>
      </c>
      <c r="D51" s="139">
        <v>95</v>
      </c>
      <c r="E51" s="134" t="s">
        <v>537</v>
      </c>
      <c r="F51" s="134" t="s">
        <v>538</v>
      </c>
      <c r="G51" s="135" t="s">
        <v>47</v>
      </c>
      <c r="H51" s="135">
        <v>1</v>
      </c>
      <c r="I51" s="134" t="s">
        <v>539</v>
      </c>
      <c r="J51" s="135" t="s">
        <v>517</v>
      </c>
      <c r="K51" s="126"/>
      <c r="L51" s="403"/>
      <c r="M51" s="403"/>
    </row>
    <row r="52" spans="1:27" ht="15.75" customHeight="1" x14ac:dyDescent="0.3">
      <c r="A52" s="246"/>
      <c r="B52" s="252"/>
      <c r="C52" s="301" t="s">
        <v>540</v>
      </c>
      <c r="D52" s="302"/>
      <c r="E52" s="303"/>
      <c r="F52" s="303"/>
      <c r="G52" s="303"/>
      <c r="H52" s="303"/>
      <c r="I52" s="303"/>
      <c r="J52" s="303"/>
      <c r="K52" s="36"/>
      <c r="L52" s="403"/>
      <c r="M52" s="403"/>
    </row>
    <row r="53" spans="1:27" ht="80.25" customHeight="1" x14ac:dyDescent="0.3">
      <c r="A53" s="246"/>
      <c r="B53" s="252"/>
      <c r="C53" s="295" t="s">
        <v>549</v>
      </c>
      <c r="D53" s="128">
        <v>96</v>
      </c>
      <c r="E53" s="134" t="s">
        <v>551</v>
      </c>
      <c r="F53" s="134" t="s">
        <v>554</v>
      </c>
      <c r="G53" s="135" t="s">
        <v>47</v>
      </c>
      <c r="H53" s="135">
        <v>1</v>
      </c>
      <c r="I53" s="134" t="s">
        <v>556</v>
      </c>
      <c r="J53" s="234" t="s">
        <v>557</v>
      </c>
      <c r="K53" s="126"/>
      <c r="L53" s="403"/>
      <c r="M53" s="403"/>
    </row>
    <row r="54" spans="1:27" ht="54.75" customHeight="1" x14ac:dyDescent="0.3">
      <c r="A54" s="246"/>
      <c r="B54" s="252"/>
      <c r="C54" s="253"/>
      <c r="D54" s="128">
        <v>97</v>
      </c>
      <c r="E54" s="134" t="s">
        <v>558</v>
      </c>
      <c r="F54" s="134" t="s">
        <v>559</v>
      </c>
      <c r="G54" s="135">
        <v>1</v>
      </c>
      <c r="H54" s="137"/>
      <c r="I54" s="134" t="s">
        <v>562</v>
      </c>
      <c r="J54" s="234" t="s">
        <v>193</v>
      </c>
      <c r="K54" s="126"/>
      <c r="L54" s="403"/>
      <c r="M54" s="403"/>
    </row>
    <row r="55" spans="1:27" ht="65.25" customHeight="1" x14ac:dyDescent="0.3">
      <c r="A55" s="246"/>
      <c r="B55" s="252"/>
      <c r="C55" s="29" t="s">
        <v>564</v>
      </c>
      <c r="D55" s="128">
        <v>98</v>
      </c>
      <c r="E55" s="134" t="s">
        <v>565</v>
      </c>
      <c r="F55" s="134" t="s">
        <v>566</v>
      </c>
      <c r="G55" s="135" t="s">
        <v>567</v>
      </c>
      <c r="H55" s="135" t="s">
        <v>568</v>
      </c>
      <c r="I55" s="134" t="s">
        <v>569</v>
      </c>
      <c r="J55" s="135" t="s">
        <v>508</v>
      </c>
      <c r="K55" s="126"/>
      <c r="L55" s="403"/>
      <c r="M55" s="403"/>
    </row>
    <row r="56" spans="1:27" ht="48.75" customHeight="1" x14ac:dyDescent="0.3">
      <c r="A56" s="246"/>
      <c r="B56" s="252"/>
      <c r="C56" s="298" t="s">
        <v>571</v>
      </c>
      <c r="D56" s="128">
        <v>100</v>
      </c>
      <c r="E56" s="136" t="s">
        <v>572</v>
      </c>
      <c r="F56" s="134" t="s">
        <v>207</v>
      </c>
      <c r="G56" s="138" t="s">
        <v>47</v>
      </c>
      <c r="H56" s="135">
        <v>1</v>
      </c>
      <c r="I56" s="134" t="s">
        <v>507</v>
      </c>
      <c r="J56" s="138" t="s">
        <v>508</v>
      </c>
      <c r="K56" s="126"/>
      <c r="L56" s="403"/>
      <c r="M56" s="403"/>
    </row>
    <row r="57" spans="1:27" ht="89.25" customHeight="1" x14ac:dyDescent="0.3">
      <c r="A57" s="246"/>
      <c r="B57" s="252"/>
      <c r="C57" s="300"/>
      <c r="D57" s="128">
        <v>101</v>
      </c>
      <c r="E57" s="136" t="s">
        <v>574</v>
      </c>
      <c r="F57" s="134" t="s">
        <v>575</v>
      </c>
      <c r="G57" s="135">
        <v>0</v>
      </c>
      <c r="H57" s="135" t="s">
        <v>576</v>
      </c>
      <c r="I57" s="134" t="s">
        <v>577</v>
      </c>
      <c r="J57" s="234" t="s">
        <v>578</v>
      </c>
      <c r="K57" s="126"/>
      <c r="L57" s="403"/>
      <c r="M57" s="403"/>
    </row>
    <row r="58" spans="1:27" ht="21" customHeight="1" x14ac:dyDescent="0.3">
      <c r="A58" s="246"/>
      <c r="B58" s="252"/>
      <c r="C58" s="304" t="s">
        <v>579</v>
      </c>
      <c r="D58" s="302"/>
      <c r="E58" s="303"/>
      <c r="F58" s="303"/>
      <c r="G58" s="303"/>
      <c r="H58" s="303"/>
      <c r="I58" s="303"/>
      <c r="J58" s="303"/>
      <c r="K58" s="36"/>
      <c r="L58" s="403"/>
      <c r="M58" s="403"/>
    </row>
    <row r="59" spans="1:27" ht="66" x14ac:dyDescent="0.3">
      <c r="A59" s="246"/>
      <c r="B59" s="252"/>
      <c r="C59" s="291" t="s">
        <v>599</v>
      </c>
      <c r="D59" s="128">
        <v>102</v>
      </c>
      <c r="E59" s="133" t="s">
        <v>602</v>
      </c>
      <c r="F59" s="133" t="s">
        <v>603</v>
      </c>
      <c r="G59" s="127" t="s">
        <v>47</v>
      </c>
      <c r="H59" s="127">
        <v>1</v>
      </c>
      <c r="I59" s="133" t="s">
        <v>605</v>
      </c>
      <c r="J59" s="127" t="s">
        <v>607</v>
      </c>
      <c r="K59" s="126"/>
      <c r="L59" s="403"/>
      <c r="M59" s="403"/>
    </row>
    <row r="60" spans="1:27" ht="78.75" customHeight="1" x14ac:dyDescent="0.25">
      <c r="A60" s="246"/>
      <c r="B60" s="252"/>
      <c r="C60" s="252"/>
      <c r="D60" s="128">
        <v>103</v>
      </c>
      <c r="E60" s="133" t="s">
        <v>611</v>
      </c>
      <c r="F60" s="133" t="s">
        <v>613</v>
      </c>
      <c r="G60" s="127" t="s">
        <v>614</v>
      </c>
      <c r="H60" s="127" t="s">
        <v>615</v>
      </c>
      <c r="I60" s="133" t="s">
        <v>616</v>
      </c>
      <c r="J60" s="127" t="s">
        <v>617</v>
      </c>
      <c r="K60" s="122" t="s">
        <v>624</v>
      </c>
      <c r="L60" s="403"/>
      <c r="M60" s="403"/>
    </row>
    <row r="61" spans="1:27" ht="104.25" customHeight="1" x14ac:dyDescent="0.3">
      <c r="A61" s="246"/>
      <c r="B61" s="252"/>
      <c r="C61" s="252"/>
      <c r="D61" s="128">
        <v>104</v>
      </c>
      <c r="E61" s="133" t="s">
        <v>625</v>
      </c>
      <c r="F61" s="133" t="s">
        <v>626</v>
      </c>
      <c r="G61" s="127" t="s">
        <v>627</v>
      </c>
      <c r="H61" s="127" t="s">
        <v>628</v>
      </c>
      <c r="I61" s="133" t="s">
        <v>629</v>
      </c>
      <c r="J61" s="127" t="s">
        <v>508</v>
      </c>
      <c r="K61" s="130" t="s">
        <v>630</v>
      </c>
      <c r="L61" s="403"/>
      <c r="M61" s="403"/>
    </row>
    <row r="62" spans="1:27" ht="75.75" customHeight="1" x14ac:dyDescent="0.3">
      <c r="A62" s="246"/>
      <c r="B62" s="253"/>
      <c r="C62" s="253"/>
      <c r="D62" s="128">
        <v>105</v>
      </c>
      <c r="E62" s="133" t="s">
        <v>631</v>
      </c>
      <c r="F62" s="133" t="s">
        <v>632</v>
      </c>
      <c r="G62" s="127" t="s">
        <v>47</v>
      </c>
      <c r="H62" s="127">
        <v>1</v>
      </c>
      <c r="I62" s="133" t="s">
        <v>633</v>
      </c>
      <c r="J62" s="127" t="s">
        <v>634</v>
      </c>
      <c r="K62" s="126"/>
      <c r="L62" s="403"/>
      <c r="M62" s="403"/>
    </row>
    <row r="63" spans="1:27" ht="60" customHeight="1" x14ac:dyDescent="0.25">
      <c r="A63" s="285" t="s">
        <v>236</v>
      </c>
      <c r="B63" s="294" t="s">
        <v>635</v>
      </c>
      <c r="C63" s="92" t="s">
        <v>636</v>
      </c>
      <c r="D63" s="128">
        <v>106</v>
      </c>
      <c r="E63" s="134" t="s">
        <v>637</v>
      </c>
      <c r="F63" s="134" t="s">
        <v>638</v>
      </c>
      <c r="G63" s="135" t="s">
        <v>639</v>
      </c>
      <c r="H63" s="135" t="s">
        <v>640</v>
      </c>
      <c r="I63" s="136" t="s">
        <v>641</v>
      </c>
      <c r="J63" s="135" t="s">
        <v>642</v>
      </c>
      <c r="K63" s="131" t="s">
        <v>643</v>
      </c>
      <c r="L63" s="403"/>
      <c r="M63" s="403"/>
    </row>
    <row r="64" spans="1:27" ht="91.5" customHeight="1" x14ac:dyDescent="0.25">
      <c r="A64" s="246"/>
      <c r="B64" s="252"/>
      <c r="C64" s="292" t="s">
        <v>644</v>
      </c>
      <c r="D64" s="128">
        <v>107</v>
      </c>
      <c r="E64" s="134" t="s">
        <v>645</v>
      </c>
      <c r="F64" s="134" t="s">
        <v>646</v>
      </c>
      <c r="G64" s="135" t="s">
        <v>47</v>
      </c>
      <c r="H64" s="135">
        <v>2</v>
      </c>
      <c r="I64" s="136" t="s">
        <v>647</v>
      </c>
      <c r="J64" s="289" t="s">
        <v>648</v>
      </c>
      <c r="K64" s="131" t="s">
        <v>649</v>
      </c>
      <c r="L64" s="403"/>
      <c r="M64" s="403"/>
    </row>
    <row r="65" spans="1:13" ht="89.25" customHeight="1" x14ac:dyDescent="0.25">
      <c r="A65" s="246"/>
      <c r="B65" s="253"/>
      <c r="C65" s="253"/>
      <c r="D65" s="129"/>
      <c r="E65" s="134" t="s">
        <v>651</v>
      </c>
      <c r="F65" s="134" t="s">
        <v>646</v>
      </c>
      <c r="G65" s="135"/>
      <c r="H65" s="135"/>
      <c r="I65" s="136" t="s">
        <v>647</v>
      </c>
      <c r="J65" s="290"/>
      <c r="K65" s="132"/>
      <c r="L65" s="403"/>
      <c r="M65" s="403"/>
    </row>
    <row r="66" spans="1:13" ht="77.25" customHeight="1" x14ac:dyDescent="0.25">
      <c r="A66" s="97"/>
      <c r="D66" s="15"/>
      <c r="E66" s="235"/>
    </row>
    <row r="67" spans="1:13" ht="15.75" customHeight="1" x14ac:dyDescent="0.25">
      <c r="A67" s="97"/>
      <c r="C67" s="235"/>
      <c r="D67" s="99"/>
    </row>
    <row r="68" spans="1:13" ht="15.75" customHeight="1" x14ac:dyDescent="0.25">
      <c r="A68" s="97"/>
      <c r="C68" s="235"/>
      <c r="D68" s="99"/>
    </row>
    <row r="69" spans="1:13" ht="15.75" customHeight="1" x14ac:dyDescent="0.25">
      <c r="A69" s="97"/>
      <c r="C69" s="235"/>
      <c r="D69" s="15"/>
    </row>
    <row r="70" spans="1:13" ht="15.75" customHeight="1" x14ac:dyDescent="0.25">
      <c r="A70" s="97"/>
      <c r="C70" s="235"/>
      <c r="D70" s="15"/>
    </row>
    <row r="71" spans="1:13" ht="15.75" customHeight="1" x14ac:dyDescent="0.25">
      <c r="A71" s="97"/>
      <c r="C71" s="235"/>
      <c r="D71" s="15"/>
    </row>
    <row r="72" spans="1:13" ht="15.75" customHeight="1" x14ac:dyDescent="0.25">
      <c r="A72" s="97"/>
      <c r="C72" s="235"/>
      <c r="D72" s="15"/>
    </row>
    <row r="73" spans="1:13" ht="15.75" customHeight="1" x14ac:dyDescent="0.25">
      <c r="A73" s="97"/>
      <c r="C73" s="235"/>
      <c r="D73" s="15"/>
    </row>
    <row r="74" spans="1:13" ht="15.75" customHeight="1" x14ac:dyDescent="0.25">
      <c r="A74" s="97"/>
      <c r="C74" s="235"/>
      <c r="D74" s="15"/>
    </row>
    <row r="75" spans="1:13" ht="15.75" customHeight="1" x14ac:dyDescent="0.25">
      <c r="A75" s="97"/>
      <c r="C75" s="235"/>
      <c r="D75" s="15"/>
    </row>
    <row r="76" spans="1:13" ht="15.75" customHeight="1" x14ac:dyDescent="0.25">
      <c r="A76" s="97"/>
      <c r="C76" s="235"/>
      <c r="D76" s="15"/>
    </row>
    <row r="77" spans="1:13" ht="15.75" customHeight="1" x14ac:dyDescent="0.25">
      <c r="A77" s="97"/>
      <c r="C77" s="235"/>
      <c r="D77" s="15"/>
    </row>
    <row r="78" spans="1:13" ht="15.75" customHeight="1" x14ac:dyDescent="0.25">
      <c r="A78" s="97"/>
      <c r="C78" s="235"/>
      <c r="D78" s="15"/>
    </row>
    <row r="79" spans="1:13" ht="15.75" customHeight="1" x14ac:dyDescent="0.25">
      <c r="A79" s="97"/>
      <c r="C79" s="235"/>
      <c r="D79" s="15"/>
    </row>
    <row r="80" spans="1:13" ht="15.75" customHeight="1" x14ac:dyDescent="0.25">
      <c r="A80" s="97"/>
      <c r="C80" s="235"/>
      <c r="D80" s="15"/>
    </row>
    <row r="81" spans="1:4" ht="15.75" customHeight="1" x14ac:dyDescent="0.25">
      <c r="A81" s="97"/>
      <c r="C81" s="235"/>
      <c r="D81" s="15"/>
    </row>
    <row r="82" spans="1:4" ht="15.75" customHeight="1" x14ac:dyDescent="0.25">
      <c r="A82" s="97"/>
      <c r="C82" s="235"/>
      <c r="D82" s="15"/>
    </row>
    <row r="83" spans="1:4" ht="15.75" customHeight="1" x14ac:dyDescent="0.25">
      <c r="A83" s="97"/>
      <c r="C83" s="235"/>
      <c r="D83" s="15"/>
    </row>
    <row r="84" spans="1:4" ht="15.75" customHeight="1" x14ac:dyDescent="0.25">
      <c r="A84" s="97"/>
      <c r="C84" s="235"/>
      <c r="D84" s="15"/>
    </row>
    <row r="85" spans="1:4" ht="15.75" customHeight="1" x14ac:dyDescent="0.25">
      <c r="A85" s="97"/>
      <c r="C85" s="235"/>
      <c r="D85" s="15"/>
    </row>
    <row r="86" spans="1:4" ht="15.75" customHeight="1" x14ac:dyDescent="0.25">
      <c r="A86" s="97"/>
      <c r="C86" s="235"/>
      <c r="D86" s="15"/>
    </row>
    <row r="87" spans="1:4" ht="15.75" customHeight="1" x14ac:dyDescent="0.25">
      <c r="A87" s="97"/>
      <c r="C87" s="235"/>
      <c r="D87" s="15"/>
    </row>
    <row r="88" spans="1:4" ht="15.75" customHeight="1" x14ac:dyDescent="0.25">
      <c r="A88" s="97"/>
      <c r="C88" s="235"/>
      <c r="D88" s="15"/>
    </row>
    <row r="89" spans="1:4" ht="15.75" customHeight="1" x14ac:dyDescent="0.25">
      <c r="A89" s="97"/>
      <c r="C89" s="235"/>
      <c r="D89" s="15"/>
    </row>
    <row r="90" spans="1:4" ht="15.75" customHeight="1" x14ac:dyDescent="0.25">
      <c r="A90" s="97"/>
      <c r="C90" s="235"/>
      <c r="D90" s="15"/>
    </row>
    <row r="91" spans="1:4" ht="15.75" customHeight="1" x14ac:dyDescent="0.25">
      <c r="A91" s="97"/>
      <c r="C91" s="235"/>
      <c r="D91" s="15"/>
    </row>
    <row r="92" spans="1:4" ht="15.75" customHeight="1" x14ac:dyDescent="0.25">
      <c r="A92" s="97"/>
      <c r="C92" s="235"/>
      <c r="D92" s="15"/>
    </row>
    <row r="93" spans="1:4" ht="15.75" customHeight="1" x14ac:dyDescent="0.25">
      <c r="A93" s="97"/>
      <c r="C93" s="235"/>
      <c r="D93" s="15"/>
    </row>
    <row r="94" spans="1:4" ht="15.75" customHeight="1" x14ac:dyDescent="0.25">
      <c r="A94" s="97"/>
      <c r="C94" s="235"/>
      <c r="D94" s="15"/>
    </row>
    <row r="95" spans="1:4" ht="15.75" customHeight="1" x14ac:dyDescent="0.25">
      <c r="A95" s="97"/>
      <c r="C95" s="235"/>
      <c r="D95" s="15"/>
    </row>
    <row r="96" spans="1:4" ht="15.75" customHeight="1" x14ac:dyDescent="0.25">
      <c r="A96" s="97"/>
      <c r="C96" s="235"/>
      <c r="D96" s="15"/>
    </row>
    <row r="97" spans="1:4" ht="15.75" customHeight="1" x14ac:dyDescent="0.25">
      <c r="A97" s="97"/>
      <c r="C97" s="235"/>
      <c r="D97" s="15"/>
    </row>
    <row r="98" spans="1:4" ht="15.75" customHeight="1" x14ac:dyDescent="0.25">
      <c r="A98" s="97"/>
      <c r="C98" s="235"/>
      <c r="D98" s="15"/>
    </row>
    <row r="99" spans="1:4" ht="15.75" customHeight="1" x14ac:dyDescent="0.25">
      <c r="A99" s="97"/>
      <c r="C99" s="235"/>
      <c r="D99" s="15"/>
    </row>
    <row r="100" spans="1:4" ht="15.75" customHeight="1" x14ac:dyDescent="0.25">
      <c r="A100" s="97"/>
      <c r="C100" s="235"/>
      <c r="D100" s="15"/>
    </row>
    <row r="101" spans="1:4" ht="15.75" customHeight="1" x14ac:dyDescent="0.25">
      <c r="A101" s="97"/>
      <c r="C101" s="235"/>
      <c r="D101" s="15"/>
    </row>
    <row r="102" spans="1:4" ht="15.75" customHeight="1" x14ac:dyDescent="0.25">
      <c r="A102" s="97"/>
      <c r="C102" s="235"/>
      <c r="D102" s="15"/>
    </row>
    <row r="103" spans="1:4" ht="15.75" customHeight="1" x14ac:dyDescent="0.25">
      <c r="A103" s="97"/>
      <c r="C103" s="235"/>
      <c r="D103" s="15"/>
    </row>
    <row r="104" spans="1:4" ht="15.75" customHeight="1" x14ac:dyDescent="0.25">
      <c r="A104" s="97"/>
      <c r="C104" s="235"/>
      <c r="D104" s="15"/>
    </row>
    <row r="105" spans="1:4" ht="15.75" customHeight="1" x14ac:dyDescent="0.25">
      <c r="A105" s="97"/>
      <c r="C105" s="235"/>
      <c r="D105" s="15"/>
    </row>
    <row r="106" spans="1:4" ht="15.75" customHeight="1" x14ac:dyDescent="0.25">
      <c r="A106" s="97"/>
      <c r="C106" s="235"/>
      <c r="D106" s="15"/>
    </row>
    <row r="107" spans="1:4" ht="15.75" customHeight="1" x14ac:dyDescent="0.25">
      <c r="A107" s="97"/>
      <c r="C107" s="235"/>
      <c r="D107" s="15"/>
    </row>
    <row r="108" spans="1:4" ht="15.75" customHeight="1" x14ac:dyDescent="0.25">
      <c r="A108" s="97"/>
      <c r="C108" s="235"/>
      <c r="D108" s="15"/>
    </row>
    <row r="109" spans="1:4" ht="15.75" customHeight="1" x14ac:dyDescent="0.25">
      <c r="A109" s="97"/>
      <c r="C109" s="235"/>
      <c r="D109" s="15"/>
    </row>
    <row r="110" spans="1:4" ht="15.75" customHeight="1" x14ac:dyDescent="0.25">
      <c r="A110" s="97"/>
      <c r="C110" s="235"/>
      <c r="D110" s="15"/>
    </row>
    <row r="111" spans="1:4" ht="15.75" customHeight="1" x14ac:dyDescent="0.25">
      <c r="A111" s="97"/>
      <c r="C111" s="235"/>
      <c r="D111" s="15"/>
    </row>
    <row r="112" spans="1:4" ht="15.75" customHeight="1" x14ac:dyDescent="0.25">
      <c r="A112" s="97"/>
      <c r="C112" s="235"/>
      <c r="D112" s="15"/>
    </row>
    <row r="113" spans="1:4" ht="15.75" customHeight="1" x14ac:dyDescent="0.25">
      <c r="A113" s="97"/>
      <c r="C113" s="235"/>
      <c r="D113" s="15"/>
    </row>
    <row r="114" spans="1:4" ht="15.75" customHeight="1" x14ac:dyDescent="0.25">
      <c r="A114" s="97"/>
      <c r="C114" s="235"/>
      <c r="D114" s="15"/>
    </row>
    <row r="115" spans="1:4" ht="15.75" customHeight="1" x14ac:dyDescent="0.25">
      <c r="A115" s="97"/>
      <c r="C115" s="235"/>
      <c r="D115" s="15"/>
    </row>
    <row r="116" spans="1:4" ht="15.75" customHeight="1" x14ac:dyDescent="0.25">
      <c r="A116" s="97"/>
      <c r="C116" s="235"/>
      <c r="D116" s="15"/>
    </row>
    <row r="117" spans="1:4" ht="15.75" customHeight="1" x14ac:dyDescent="0.25">
      <c r="A117" s="97"/>
      <c r="C117" s="235"/>
      <c r="D117" s="15"/>
    </row>
    <row r="118" spans="1:4" ht="15.75" customHeight="1" x14ac:dyDescent="0.25">
      <c r="A118" s="97"/>
      <c r="C118" s="235"/>
      <c r="D118" s="15"/>
    </row>
    <row r="119" spans="1:4" ht="15.75" customHeight="1" x14ac:dyDescent="0.25">
      <c r="A119" s="97"/>
      <c r="C119" s="235"/>
      <c r="D119" s="15"/>
    </row>
    <row r="120" spans="1:4" ht="15.75" customHeight="1" x14ac:dyDescent="0.25">
      <c r="A120" s="97"/>
      <c r="C120" s="235"/>
      <c r="D120" s="15"/>
    </row>
    <row r="121" spans="1:4" ht="15.75" customHeight="1" x14ac:dyDescent="0.25">
      <c r="A121" s="97"/>
      <c r="C121" s="235"/>
      <c r="D121" s="15"/>
    </row>
    <row r="122" spans="1:4" ht="15.75" customHeight="1" x14ac:dyDescent="0.25">
      <c r="A122" s="97"/>
      <c r="C122" s="235"/>
      <c r="D122" s="15"/>
    </row>
    <row r="123" spans="1:4" ht="15.75" customHeight="1" x14ac:dyDescent="0.25">
      <c r="A123" s="97"/>
      <c r="C123" s="235"/>
      <c r="D123" s="15"/>
    </row>
    <row r="124" spans="1:4" ht="15.75" customHeight="1" x14ac:dyDescent="0.25">
      <c r="A124" s="97"/>
      <c r="C124" s="235"/>
      <c r="D124" s="15"/>
    </row>
    <row r="125" spans="1:4" ht="15.75" customHeight="1" x14ac:dyDescent="0.25">
      <c r="A125" s="97"/>
      <c r="C125" s="235"/>
      <c r="D125" s="15"/>
    </row>
    <row r="126" spans="1:4" ht="15.75" customHeight="1" x14ac:dyDescent="0.25">
      <c r="A126" s="97"/>
      <c r="C126" s="235"/>
      <c r="D126" s="15"/>
    </row>
    <row r="127" spans="1:4" ht="15.75" customHeight="1" x14ac:dyDescent="0.25">
      <c r="A127" s="97"/>
      <c r="C127" s="235"/>
      <c r="D127" s="15"/>
    </row>
    <row r="128" spans="1:4" ht="15.75" customHeight="1" x14ac:dyDescent="0.25">
      <c r="A128" s="97"/>
      <c r="C128" s="235"/>
      <c r="D128" s="15"/>
    </row>
    <row r="129" spans="1:4" ht="15.75" customHeight="1" x14ac:dyDescent="0.25">
      <c r="A129" s="97"/>
      <c r="C129" s="235"/>
      <c r="D129" s="15"/>
    </row>
    <row r="130" spans="1:4" ht="15.75" customHeight="1" x14ac:dyDescent="0.25">
      <c r="A130" s="97"/>
      <c r="C130" s="235"/>
      <c r="D130" s="15"/>
    </row>
    <row r="131" spans="1:4" ht="15.75" customHeight="1" x14ac:dyDescent="0.25">
      <c r="A131" s="97"/>
      <c r="C131" s="235"/>
      <c r="D131" s="15"/>
    </row>
    <row r="132" spans="1:4" ht="15.75" customHeight="1" x14ac:dyDescent="0.25">
      <c r="A132" s="97"/>
      <c r="C132" s="235"/>
      <c r="D132" s="15"/>
    </row>
    <row r="133" spans="1:4" ht="15.75" customHeight="1" x14ac:dyDescent="0.25">
      <c r="A133" s="97"/>
      <c r="C133" s="235"/>
      <c r="D133" s="15"/>
    </row>
    <row r="134" spans="1:4" ht="15.75" customHeight="1" x14ac:dyDescent="0.25">
      <c r="A134" s="97"/>
      <c r="C134" s="235"/>
      <c r="D134" s="15"/>
    </row>
    <row r="135" spans="1:4" ht="15.75" customHeight="1" x14ac:dyDescent="0.25">
      <c r="A135" s="97"/>
      <c r="C135" s="235"/>
      <c r="D135" s="15"/>
    </row>
    <row r="136" spans="1:4" ht="15.75" customHeight="1" x14ac:dyDescent="0.25">
      <c r="A136" s="97"/>
      <c r="C136" s="235"/>
      <c r="D136" s="15"/>
    </row>
    <row r="137" spans="1:4" ht="15.75" customHeight="1" x14ac:dyDescent="0.25">
      <c r="A137" s="97"/>
      <c r="C137" s="235"/>
      <c r="D137" s="15"/>
    </row>
    <row r="138" spans="1:4" ht="15.75" customHeight="1" x14ac:dyDescent="0.25">
      <c r="A138" s="97"/>
      <c r="C138" s="235"/>
      <c r="D138" s="15"/>
    </row>
    <row r="139" spans="1:4" ht="15.75" customHeight="1" x14ac:dyDescent="0.25">
      <c r="A139" s="97"/>
      <c r="C139" s="235"/>
      <c r="D139" s="15"/>
    </row>
    <row r="140" spans="1:4" ht="15.75" customHeight="1" x14ac:dyDescent="0.25">
      <c r="A140" s="97"/>
      <c r="C140" s="235"/>
      <c r="D140" s="15"/>
    </row>
    <row r="141" spans="1:4" ht="15.75" customHeight="1" x14ac:dyDescent="0.25">
      <c r="A141" s="97"/>
      <c r="C141" s="235"/>
      <c r="D141" s="15"/>
    </row>
    <row r="142" spans="1:4" ht="15.75" customHeight="1" x14ac:dyDescent="0.25">
      <c r="A142" s="97"/>
      <c r="C142" s="235"/>
      <c r="D142" s="15"/>
    </row>
    <row r="143" spans="1:4" ht="15.75" customHeight="1" x14ac:dyDescent="0.25">
      <c r="A143" s="97"/>
      <c r="C143" s="235"/>
      <c r="D143" s="15"/>
    </row>
    <row r="144" spans="1:4" ht="15.75" customHeight="1" x14ac:dyDescent="0.25">
      <c r="A144" s="97"/>
      <c r="C144" s="235"/>
      <c r="D144" s="15"/>
    </row>
    <row r="145" spans="1:4" ht="15.75" customHeight="1" x14ac:dyDescent="0.25">
      <c r="A145" s="97"/>
      <c r="C145" s="235"/>
      <c r="D145" s="15"/>
    </row>
    <row r="146" spans="1:4" ht="15.75" customHeight="1" x14ac:dyDescent="0.25">
      <c r="A146" s="97"/>
      <c r="C146" s="235"/>
      <c r="D146" s="15"/>
    </row>
    <row r="147" spans="1:4" ht="15.75" customHeight="1" x14ac:dyDescent="0.25">
      <c r="A147" s="97"/>
      <c r="C147" s="235"/>
      <c r="D147" s="15"/>
    </row>
    <row r="148" spans="1:4" ht="15.75" customHeight="1" x14ac:dyDescent="0.25">
      <c r="A148" s="97"/>
      <c r="C148" s="235"/>
      <c r="D148" s="15"/>
    </row>
    <row r="149" spans="1:4" ht="15.75" customHeight="1" x14ac:dyDescent="0.25">
      <c r="A149" s="97"/>
      <c r="C149" s="235"/>
      <c r="D149" s="15"/>
    </row>
    <row r="150" spans="1:4" ht="15.75" customHeight="1" x14ac:dyDescent="0.25">
      <c r="A150" s="97"/>
      <c r="C150" s="235"/>
      <c r="D150" s="15"/>
    </row>
    <row r="151" spans="1:4" ht="15.75" customHeight="1" x14ac:dyDescent="0.25">
      <c r="A151" s="97"/>
      <c r="C151" s="235"/>
      <c r="D151" s="15"/>
    </row>
    <row r="152" spans="1:4" ht="15.75" customHeight="1" x14ac:dyDescent="0.25">
      <c r="A152" s="97"/>
      <c r="C152" s="235"/>
      <c r="D152" s="15"/>
    </row>
    <row r="153" spans="1:4" ht="15.75" customHeight="1" x14ac:dyDescent="0.25">
      <c r="A153" s="97"/>
      <c r="C153" s="235"/>
      <c r="D153" s="15"/>
    </row>
    <row r="154" spans="1:4" ht="15.75" customHeight="1" x14ac:dyDescent="0.25">
      <c r="A154" s="97"/>
      <c r="C154" s="235"/>
      <c r="D154" s="15"/>
    </row>
    <row r="155" spans="1:4" ht="15.75" customHeight="1" x14ac:dyDescent="0.25">
      <c r="A155" s="97"/>
      <c r="C155" s="235"/>
      <c r="D155" s="15"/>
    </row>
    <row r="156" spans="1:4" ht="15.75" customHeight="1" x14ac:dyDescent="0.25">
      <c r="A156" s="97"/>
      <c r="C156" s="235"/>
      <c r="D156" s="15"/>
    </row>
    <row r="157" spans="1:4" ht="15.75" customHeight="1" x14ac:dyDescent="0.25">
      <c r="A157" s="97"/>
      <c r="C157" s="235"/>
      <c r="D157" s="15"/>
    </row>
    <row r="158" spans="1:4" ht="15.75" customHeight="1" x14ac:dyDescent="0.25">
      <c r="A158" s="97"/>
      <c r="C158" s="235"/>
      <c r="D158" s="15"/>
    </row>
    <row r="159" spans="1:4" ht="15.75" customHeight="1" x14ac:dyDescent="0.25">
      <c r="A159" s="97"/>
      <c r="C159" s="235"/>
      <c r="D159" s="15"/>
    </row>
    <row r="160" spans="1:4" ht="15.75" customHeight="1" x14ac:dyDescent="0.25">
      <c r="A160" s="97"/>
      <c r="C160" s="235"/>
      <c r="D160" s="15"/>
    </row>
    <row r="161" spans="1:4" ht="15.75" customHeight="1" x14ac:dyDescent="0.25">
      <c r="A161" s="97"/>
      <c r="C161" s="235"/>
      <c r="D161" s="15"/>
    </row>
    <row r="162" spans="1:4" ht="15.75" customHeight="1" x14ac:dyDescent="0.25">
      <c r="A162" s="97"/>
      <c r="C162" s="235"/>
      <c r="D162" s="15"/>
    </row>
    <row r="163" spans="1:4" ht="15.75" customHeight="1" x14ac:dyDescent="0.25">
      <c r="A163" s="97"/>
      <c r="C163" s="235"/>
      <c r="D163" s="15"/>
    </row>
    <row r="164" spans="1:4" ht="15.75" customHeight="1" x14ac:dyDescent="0.25">
      <c r="A164" s="97"/>
      <c r="C164" s="235"/>
      <c r="D164" s="15"/>
    </row>
    <row r="165" spans="1:4" ht="15.75" customHeight="1" x14ac:dyDescent="0.25">
      <c r="A165" s="97"/>
      <c r="C165" s="235"/>
      <c r="D165" s="15"/>
    </row>
    <row r="166" spans="1:4" ht="15.75" customHeight="1" x14ac:dyDescent="0.25">
      <c r="A166" s="97"/>
      <c r="C166" s="235"/>
      <c r="D166" s="15"/>
    </row>
    <row r="167" spans="1:4" ht="15.75" customHeight="1" x14ac:dyDescent="0.25">
      <c r="A167" s="97"/>
      <c r="C167" s="235"/>
      <c r="D167" s="15"/>
    </row>
    <row r="168" spans="1:4" ht="15.75" customHeight="1" x14ac:dyDescent="0.25">
      <c r="A168" s="97"/>
      <c r="C168" s="235"/>
      <c r="D168" s="15"/>
    </row>
    <row r="169" spans="1:4" ht="15.75" customHeight="1" x14ac:dyDescent="0.25">
      <c r="A169" s="97"/>
      <c r="C169" s="235"/>
      <c r="D169" s="15"/>
    </row>
    <row r="170" spans="1:4" ht="15.75" customHeight="1" x14ac:dyDescent="0.25">
      <c r="A170" s="97"/>
      <c r="C170" s="235"/>
      <c r="D170" s="15"/>
    </row>
    <row r="171" spans="1:4" ht="15.75" customHeight="1" x14ac:dyDescent="0.25">
      <c r="A171" s="97"/>
      <c r="C171" s="235"/>
      <c r="D171" s="15"/>
    </row>
    <row r="172" spans="1:4" ht="15.75" customHeight="1" x14ac:dyDescent="0.25">
      <c r="A172" s="97"/>
      <c r="C172" s="235"/>
      <c r="D172" s="15"/>
    </row>
    <row r="173" spans="1:4" ht="15.75" customHeight="1" x14ac:dyDescent="0.25">
      <c r="A173" s="97"/>
      <c r="C173" s="235"/>
      <c r="D173" s="15"/>
    </row>
    <row r="174" spans="1:4" ht="15.75" customHeight="1" x14ac:dyDescent="0.25">
      <c r="A174" s="97"/>
      <c r="C174" s="235"/>
      <c r="D174" s="15"/>
    </row>
    <row r="175" spans="1:4" ht="15.75" customHeight="1" x14ac:dyDescent="0.25">
      <c r="A175" s="97"/>
      <c r="C175" s="235"/>
      <c r="D175" s="15"/>
    </row>
    <row r="176" spans="1:4" ht="15.75" customHeight="1" x14ac:dyDescent="0.25">
      <c r="A176" s="97"/>
      <c r="C176" s="235"/>
      <c r="D176" s="15"/>
    </row>
    <row r="177" spans="1:4" ht="15.75" customHeight="1" x14ac:dyDescent="0.25">
      <c r="A177" s="97"/>
      <c r="C177" s="235"/>
      <c r="D177" s="15"/>
    </row>
    <row r="178" spans="1:4" ht="15.75" customHeight="1" x14ac:dyDescent="0.25">
      <c r="A178" s="97"/>
      <c r="C178" s="235"/>
      <c r="D178" s="15"/>
    </row>
    <row r="179" spans="1:4" ht="15.75" customHeight="1" x14ac:dyDescent="0.25">
      <c r="A179" s="97"/>
      <c r="C179" s="235"/>
      <c r="D179" s="15"/>
    </row>
    <row r="180" spans="1:4" ht="15.75" customHeight="1" x14ac:dyDescent="0.25">
      <c r="A180" s="97"/>
      <c r="C180" s="235"/>
      <c r="D180" s="15"/>
    </row>
    <row r="181" spans="1:4" ht="15.75" customHeight="1" x14ac:dyDescent="0.25">
      <c r="A181" s="97"/>
      <c r="C181" s="235"/>
      <c r="D181" s="15"/>
    </row>
    <row r="182" spans="1:4" ht="15.75" customHeight="1" x14ac:dyDescent="0.25">
      <c r="A182" s="97"/>
      <c r="C182" s="235"/>
      <c r="D182" s="15"/>
    </row>
    <row r="183" spans="1:4" ht="15.75" customHeight="1" x14ac:dyDescent="0.25">
      <c r="A183" s="97"/>
      <c r="C183" s="235"/>
      <c r="D183" s="15"/>
    </row>
    <row r="184" spans="1:4" ht="15.75" customHeight="1" x14ac:dyDescent="0.25">
      <c r="A184" s="97"/>
      <c r="C184" s="235"/>
      <c r="D184" s="15"/>
    </row>
    <row r="185" spans="1:4" ht="15.75" customHeight="1" x14ac:dyDescent="0.25">
      <c r="A185" s="97"/>
      <c r="C185" s="235"/>
      <c r="D185" s="15"/>
    </row>
    <row r="186" spans="1:4" ht="15.75" customHeight="1" x14ac:dyDescent="0.25">
      <c r="A186" s="97"/>
      <c r="C186" s="235"/>
      <c r="D186" s="15"/>
    </row>
    <row r="187" spans="1:4" ht="15.75" customHeight="1" x14ac:dyDescent="0.25">
      <c r="A187" s="97"/>
      <c r="C187" s="235"/>
      <c r="D187" s="15"/>
    </row>
    <row r="188" spans="1:4" ht="15.75" customHeight="1" x14ac:dyDescent="0.25">
      <c r="A188" s="97"/>
      <c r="C188" s="235"/>
      <c r="D188" s="15"/>
    </row>
    <row r="189" spans="1:4" ht="15.75" customHeight="1" x14ac:dyDescent="0.25">
      <c r="A189" s="97"/>
      <c r="C189" s="235"/>
      <c r="D189" s="15"/>
    </row>
    <row r="190" spans="1:4" ht="15.75" customHeight="1" x14ac:dyDescent="0.25">
      <c r="A190" s="97"/>
      <c r="C190" s="235"/>
      <c r="D190" s="15"/>
    </row>
    <row r="191" spans="1:4" ht="15.75" customHeight="1" x14ac:dyDescent="0.25">
      <c r="A191" s="97"/>
      <c r="C191" s="235"/>
      <c r="D191" s="15"/>
    </row>
    <row r="192" spans="1:4" ht="15.75" customHeight="1" x14ac:dyDescent="0.25">
      <c r="A192" s="97"/>
      <c r="C192" s="235"/>
      <c r="D192" s="15"/>
    </row>
    <row r="193" spans="1:4" ht="15.75" customHeight="1" x14ac:dyDescent="0.25">
      <c r="A193" s="97"/>
      <c r="C193" s="235"/>
      <c r="D193" s="15"/>
    </row>
    <row r="194" spans="1:4" ht="15.75" customHeight="1" x14ac:dyDescent="0.25">
      <c r="A194" s="97"/>
      <c r="C194" s="235"/>
      <c r="D194" s="15"/>
    </row>
    <row r="195" spans="1:4" ht="15.75" customHeight="1" x14ac:dyDescent="0.25">
      <c r="A195" s="97"/>
      <c r="C195" s="235"/>
      <c r="D195" s="15"/>
    </row>
    <row r="196" spans="1:4" ht="15.75" customHeight="1" x14ac:dyDescent="0.25">
      <c r="A196" s="97"/>
      <c r="C196" s="235"/>
      <c r="D196" s="15"/>
    </row>
    <row r="197" spans="1:4" ht="15.75" customHeight="1" x14ac:dyDescent="0.25">
      <c r="A197" s="97"/>
      <c r="C197" s="235"/>
      <c r="D197" s="15"/>
    </row>
    <row r="198" spans="1:4" ht="15.75" customHeight="1" x14ac:dyDescent="0.25">
      <c r="A198" s="97"/>
      <c r="C198" s="235"/>
      <c r="D198" s="15"/>
    </row>
    <row r="199" spans="1:4" ht="15.75" customHeight="1" x14ac:dyDescent="0.25">
      <c r="A199" s="97"/>
      <c r="C199" s="235"/>
      <c r="D199" s="15"/>
    </row>
    <row r="200" spans="1:4" ht="15.75" customHeight="1" x14ac:dyDescent="0.25">
      <c r="A200" s="97"/>
      <c r="C200" s="235"/>
      <c r="D200" s="15"/>
    </row>
    <row r="201" spans="1:4" ht="15.75" customHeight="1" x14ac:dyDescent="0.25">
      <c r="A201" s="97"/>
      <c r="C201" s="235"/>
      <c r="D201" s="15"/>
    </row>
    <row r="202" spans="1:4" ht="15.75" customHeight="1" x14ac:dyDescent="0.25">
      <c r="A202" s="97"/>
      <c r="C202" s="235"/>
      <c r="D202" s="15"/>
    </row>
    <row r="203" spans="1:4" ht="15.75" customHeight="1" x14ac:dyDescent="0.25">
      <c r="A203" s="97"/>
      <c r="C203" s="235"/>
      <c r="D203" s="15"/>
    </row>
    <row r="204" spans="1:4" ht="15.75" customHeight="1" x14ac:dyDescent="0.25">
      <c r="A204" s="97"/>
      <c r="C204" s="235"/>
      <c r="D204" s="15"/>
    </row>
    <row r="205" spans="1:4" ht="15.75" customHeight="1" x14ac:dyDescent="0.25">
      <c r="A205" s="97"/>
      <c r="C205" s="235"/>
      <c r="D205" s="15"/>
    </row>
    <row r="206" spans="1:4" ht="15.75" customHeight="1" x14ac:dyDescent="0.25">
      <c r="A206" s="97"/>
      <c r="C206" s="235"/>
      <c r="D206" s="15"/>
    </row>
    <row r="207" spans="1:4" ht="15.75" customHeight="1" x14ac:dyDescent="0.25">
      <c r="A207" s="97"/>
      <c r="C207" s="235"/>
      <c r="D207" s="15"/>
    </row>
    <row r="208" spans="1:4" ht="15.75" customHeight="1" x14ac:dyDescent="0.25">
      <c r="A208" s="97"/>
      <c r="C208" s="235"/>
      <c r="D208" s="15"/>
    </row>
    <row r="209" spans="1:4" ht="15.75" customHeight="1" x14ac:dyDescent="0.25">
      <c r="A209" s="97"/>
      <c r="C209" s="235"/>
      <c r="D209" s="15"/>
    </row>
    <row r="210" spans="1:4" ht="15.75" customHeight="1" x14ac:dyDescent="0.25">
      <c r="A210" s="97"/>
      <c r="C210" s="235"/>
      <c r="D210" s="15"/>
    </row>
    <row r="211" spans="1:4" ht="15.75" customHeight="1" x14ac:dyDescent="0.25">
      <c r="A211" s="97"/>
      <c r="C211" s="235"/>
      <c r="D211" s="15"/>
    </row>
    <row r="212" spans="1:4" ht="15.75" customHeight="1" x14ac:dyDescent="0.25">
      <c r="A212" s="97"/>
      <c r="C212" s="235"/>
      <c r="D212" s="15"/>
    </row>
    <row r="213" spans="1:4" ht="15.75" customHeight="1" x14ac:dyDescent="0.25">
      <c r="A213" s="97"/>
      <c r="C213" s="235"/>
      <c r="D213" s="15"/>
    </row>
    <row r="214" spans="1:4" ht="15.75" customHeight="1" x14ac:dyDescent="0.25">
      <c r="A214" s="97"/>
      <c r="C214" s="235"/>
      <c r="D214" s="15"/>
    </row>
    <row r="215" spans="1:4" ht="15.75" customHeight="1" x14ac:dyDescent="0.25">
      <c r="A215" s="97"/>
      <c r="C215" s="235"/>
      <c r="D215" s="15"/>
    </row>
    <row r="216" spans="1:4" ht="15.75" customHeight="1" x14ac:dyDescent="0.25">
      <c r="A216" s="97"/>
      <c r="C216" s="235"/>
      <c r="D216" s="15"/>
    </row>
    <row r="217" spans="1:4" ht="15.75" customHeight="1" x14ac:dyDescent="0.25">
      <c r="A217" s="97"/>
      <c r="C217" s="235"/>
      <c r="D217" s="15"/>
    </row>
    <row r="218" spans="1:4" ht="15.75" customHeight="1" x14ac:dyDescent="0.25">
      <c r="A218" s="97"/>
      <c r="C218" s="235"/>
      <c r="D218" s="15"/>
    </row>
    <row r="219" spans="1:4" ht="15.75" customHeight="1" x14ac:dyDescent="0.25">
      <c r="A219" s="97"/>
      <c r="C219" s="235"/>
      <c r="D219" s="15"/>
    </row>
    <row r="220" spans="1:4" ht="15.75" customHeight="1" x14ac:dyDescent="0.25">
      <c r="A220" s="97"/>
      <c r="C220" s="235"/>
      <c r="D220" s="15"/>
    </row>
    <row r="221" spans="1:4" ht="15.75" customHeight="1" x14ac:dyDescent="0.25">
      <c r="A221" s="97"/>
      <c r="C221" s="235"/>
      <c r="D221" s="15"/>
    </row>
    <row r="222" spans="1:4" ht="15.75" customHeight="1" x14ac:dyDescent="0.25">
      <c r="A222" s="97"/>
      <c r="C222" s="235"/>
      <c r="D222" s="15"/>
    </row>
    <row r="223" spans="1:4" ht="15.75" customHeight="1" x14ac:dyDescent="0.25">
      <c r="A223" s="97"/>
      <c r="C223" s="235"/>
      <c r="D223" s="15"/>
    </row>
    <row r="224" spans="1:4" ht="15.75" customHeight="1" x14ac:dyDescent="0.25">
      <c r="A224" s="97"/>
      <c r="C224" s="235"/>
      <c r="D224" s="15"/>
    </row>
    <row r="225" spans="1:4" ht="15.75" customHeight="1" x14ac:dyDescent="0.25">
      <c r="A225" s="97"/>
      <c r="C225" s="235"/>
      <c r="D225" s="15"/>
    </row>
    <row r="226" spans="1:4" ht="15.75" customHeight="1" x14ac:dyDescent="0.25">
      <c r="A226" s="97"/>
      <c r="C226" s="235"/>
      <c r="D226" s="15"/>
    </row>
    <row r="227" spans="1:4" ht="15.75" customHeight="1" x14ac:dyDescent="0.25">
      <c r="A227" s="97"/>
      <c r="C227" s="235"/>
      <c r="D227" s="15"/>
    </row>
    <row r="228" spans="1:4" ht="15.75" customHeight="1" x14ac:dyDescent="0.25">
      <c r="A228" s="97"/>
      <c r="C228" s="235"/>
      <c r="D228" s="15"/>
    </row>
    <row r="229" spans="1:4" ht="15.75" customHeight="1" x14ac:dyDescent="0.25">
      <c r="A229" s="97"/>
      <c r="C229" s="235"/>
      <c r="D229" s="15"/>
    </row>
    <row r="230" spans="1:4" ht="15.75" customHeight="1" x14ac:dyDescent="0.25">
      <c r="A230" s="97"/>
      <c r="C230" s="235"/>
      <c r="D230" s="15"/>
    </row>
    <row r="231" spans="1:4" ht="15.75" customHeight="1" x14ac:dyDescent="0.25">
      <c r="A231" s="97"/>
      <c r="C231" s="235"/>
      <c r="D231" s="15"/>
    </row>
    <row r="232" spans="1:4" ht="15.75" customHeight="1" x14ac:dyDescent="0.25">
      <c r="A232" s="97"/>
      <c r="C232" s="235"/>
      <c r="D232" s="15"/>
    </row>
    <row r="233" spans="1:4" ht="15.75" customHeight="1" x14ac:dyDescent="0.25">
      <c r="A233" s="97"/>
      <c r="C233" s="235"/>
      <c r="D233" s="15"/>
    </row>
    <row r="234" spans="1:4" ht="15.75" customHeight="1" x14ac:dyDescent="0.25">
      <c r="A234" s="97"/>
      <c r="C234" s="235"/>
      <c r="D234" s="15"/>
    </row>
    <row r="235" spans="1:4" ht="15.75" customHeight="1" x14ac:dyDescent="0.25">
      <c r="A235" s="97"/>
      <c r="C235" s="235"/>
      <c r="D235" s="15"/>
    </row>
    <row r="236" spans="1:4" ht="15.75" customHeight="1" x14ac:dyDescent="0.25">
      <c r="A236" s="97"/>
      <c r="C236" s="235"/>
      <c r="D236" s="15"/>
    </row>
    <row r="237" spans="1:4" ht="15.75" customHeight="1" x14ac:dyDescent="0.25">
      <c r="A237" s="97"/>
      <c r="C237" s="235"/>
      <c r="D237" s="15"/>
    </row>
    <row r="238" spans="1:4" ht="15.75" customHeight="1" x14ac:dyDescent="0.25">
      <c r="A238" s="97"/>
      <c r="C238" s="235"/>
      <c r="D238" s="15"/>
    </row>
    <row r="239" spans="1:4" ht="15.75" customHeight="1" x14ac:dyDescent="0.25">
      <c r="A239" s="97"/>
      <c r="C239" s="235"/>
      <c r="D239" s="15"/>
    </row>
    <row r="240" spans="1:4" ht="15.75" customHeight="1" x14ac:dyDescent="0.25">
      <c r="A240" s="97"/>
      <c r="C240" s="235"/>
      <c r="D240" s="15"/>
    </row>
    <row r="241" spans="1:4" ht="15.75" customHeight="1" x14ac:dyDescent="0.25">
      <c r="A241" s="97"/>
      <c r="C241" s="235"/>
      <c r="D241" s="15"/>
    </row>
    <row r="242" spans="1:4" ht="15.75" customHeight="1" x14ac:dyDescent="0.25">
      <c r="A242" s="97"/>
      <c r="C242" s="235"/>
      <c r="D242" s="15"/>
    </row>
    <row r="243" spans="1:4" ht="15.75" customHeight="1" x14ac:dyDescent="0.25">
      <c r="A243" s="97"/>
      <c r="C243" s="235"/>
      <c r="D243" s="15"/>
    </row>
    <row r="244" spans="1:4" ht="15.75" customHeight="1" x14ac:dyDescent="0.25">
      <c r="A244" s="97"/>
      <c r="C244" s="235"/>
      <c r="D244" s="15"/>
    </row>
    <row r="245" spans="1:4" ht="15.75" customHeight="1" x14ac:dyDescent="0.25">
      <c r="A245" s="97"/>
      <c r="C245" s="235"/>
      <c r="D245" s="15"/>
    </row>
    <row r="246" spans="1:4" ht="15.75" customHeight="1" x14ac:dyDescent="0.25">
      <c r="A246" s="97"/>
      <c r="C246" s="235"/>
      <c r="D246" s="15"/>
    </row>
    <row r="247" spans="1:4" ht="15.75" customHeight="1" x14ac:dyDescent="0.25">
      <c r="A247" s="97"/>
      <c r="C247" s="235"/>
      <c r="D247" s="15"/>
    </row>
    <row r="248" spans="1:4" ht="15.75" customHeight="1" x14ac:dyDescent="0.25">
      <c r="A248" s="97"/>
      <c r="C248" s="235"/>
      <c r="D248" s="15"/>
    </row>
    <row r="249" spans="1:4" ht="15.75" customHeight="1" x14ac:dyDescent="0.25">
      <c r="A249" s="97"/>
      <c r="C249" s="235"/>
      <c r="D249" s="15"/>
    </row>
    <row r="250" spans="1:4" ht="15.75" customHeight="1" x14ac:dyDescent="0.25">
      <c r="A250" s="97"/>
      <c r="C250" s="235"/>
      <c r="D250" s="15"/>
    </row>
    <row r="251" spans="1:4" ht="15.75" customHeight="1" x14ac:dyDescent="0.25">
      <c r="A251" s="97"/>
      <c r="C251" s="235"/>
      <c r="D251" s="15"/>
    </row>
    <row r="252" spans="1:4" ht="15.75" customHeight="1" x14ac:dyDescent="0.25">
      <c r="A252" s="97"/>
      <c r="C252" s="235"/>
      <c r="D252" s="15"/>
    </row>
    <row r="253" spans="1:4" ht="15.75" customHeight="1" x14ac:dyDescent="0.25">
      <c r="A253" s="97"/>
      <c r="C253" s="235"/>
      <c r="D253" s="15"/>
    </row>
    <row r="254" spans="1:4" ht="15.75" customHeight="1" x14ac:dyDescent="0.25">
      <c r="A254" s="97"/>
      <c r="C254" s="235"/>
      <c r="D254" s="15"/>
    </row>
    <row r="255" spans="1:4" ht="15.75" customHeight="1" x14ac:dyDescent="0.25">
      <c r="A255" s="97"/>
      <c r="C255" s="235"/>
      <c r="D255" s="15"/>
    </row>
    <row r="256" spans="1:4" ht="15.75" customHeight="1" x14ac:dyDescent="0.25">
      <c r="A256" s="97"/>
      <c r="C256" s="235"/>
      <c r="D256" s="15"/>
    </row>
    <row r="257" spans="1:4" ht="15.75" customHeight="1" x14ac:dyDescent="0.25">
      <c r="A257" s="97"/>
      <c r="C257" s="235"/>
      <c r="D257" s="15"/>
    </row>
    <row r="258" spans="1:4" ht="15.75" customHeight="1" x14ac:dyDescent="0.25">
      <c r="A258" s="97"/>
      <c r="C258" s="235"/>
      <c r="D258" s="15"/>
    </row>
    <row r="259" spans="1:4" ht="15.75" customHeight="1" x14ac:dyDescent="0.25">
      <c r="A259" s="97"/>
      <c r="C259" s="235"/>
      <c r="D259" s="15"/>
    </row>
    <row r="260" spans="1:4" ht="15.75" customHeight="1" x14ac:dyDescent="0.25">
      <c r="A260" s="97"/>
      <c r="C260" s="235"/>
      <c r="D260" s="15"/>
    </row>
    <row r="261" spans="1:4" ht="15.75" customHeight="1" x14ac:dyDescent="0.25">
      <c r="A261" s="97"/>
      <c r="C261" s="235"/>
      <c r="D261" s="15"/>
    </row>
    <row r="262" spans="1:4" ht="15.75" customHeight="1" x14ac:dyDescent="0.25">
      <c r="A262" s="97"/>
      <c r="C262" s="235"/>
      <c r="D262" s="15"/>
    </row>
    <row r="263" spans="1:4" ht="15.75" customHeight="1" x14ac:dyDescent="0.25">
      <c r="A263" s="97"/>
      <c r="C263" s="235"/>
      <c r="D263" s="15"/>
    </row>
    <row r="264" spans="1:4" ht="15.75" customHeight="1" x14ac:dyDescent="0.25">
      <c r="A264" s="97"/>
      <c r="C264" s="235"/>
      <c r="D264" s="15"/>
    </row>
    <row r="265" spans="1:4" ht="15.75" customHeight="1" x14ac:dyDescent="0.25">
      <c r="A265" s="97"/>
      <c r="C265" s="235"/>
      <c r="D265" s="15"/>
    </row>
    <row r="266" spans="1:4" ht="15.75" customHeight="1" x14ac:dyDescent="0.25">
      <c r="A266" s="97"/>
      <c r="C266" s="235"/>
      <c r="D266" s="15"/>
    </row>
    <row r="267" spans="1:4" ht="15.75" customHeight="1" x14ac:dyDescent="0.25">
      <c r="A267" s="97"/>
      <c r="C267" s="235"/>
      <c r="D267" s="15"/>
    </row>
    <row r="268" spans="1:4" ht="15.75" customHeight="1" x14ac:dyDescent="0.25">
      <c r="A268" s="97"/>
      <c r="C268" s="235"/>
      <c r="D268" s="15"/>
    </row>
    <row r="269" spans="1:4" ht="15.75" customHeight="1" x14ac:dyDescent="0.25">
      <c r="A269" s="97"/>
      <c r="C269" s="235"/>
      <c r="D269" s="15"/>
    </row>
    <row r="270" spans="1:4" ht="15.75" customHeight="1" x14ac:dyDescent="0.25">
      <c r="A270" s="97"/>
      <c r="C270" s="235"/>
      <c r="D270" s="15"/>
    </row>
    <row r="271" spans="1:4" ht="15.75" customHeight="1" x14ac:dyDescent="0.25">
      <c r="A271" s="97"/>
      <c r="C271" s="235"/>
      <c r="D271" s="15"/>
    </row>
    <row r="272" spans="1:4" ht="15.75" customHeight="1" x14ac:dyDescent="0.25">
      <c r="A272" s="97"/>
      <c r="C272" s="235"/>
      <c r="D272" s="15"/>
    </row>
    <row r="273" spans="1:4" ht="15.75" customHeight="1" x14ac:dyDescent="0.25">
      <c r="A273" s="97"/>
      <c r="C273" s="235"/>
      <c r="D273" s="15"/>
    </row>
    <row r="274" spans="1:4" ht="15.75" customHeight="1" x14ac:dyDescent="0.25">
      <c r="A274" s="97"/>
      <c r="C274" s="235"/>
      <c r="D274" s="15"/>
    </row>
    <row r="275" spans="1:4" ht="15.75" customHeight="1" x14ac:dyDescent="0.25">
      <c r="A275" s="97"/>
      <c r="C275" s="235"/>
      <c r="D275" s="15"/>
    </row>
    <row r="276" spans="1:4" ht="15.75" customHeight="1" x14ac:dyDescent="0.25">
      <c r="A276" s="97"/>
      <c r="C276" s="235"/>
      <c r="D276" s="15"/>
    </row>
    <row r="277" spans="1:4" ht="15.75" customHeight="1" x14ac:dyDescent="0.25">
      <c r="A277" s="97"/>
      <c r="C277" s="235"/>
      <c r="D277" s="15"/>
    </row>
    <row r="278" spans="1:4" ht="15.75" customHeight="1" x14ac:dyDescent="0.25">
      <c r="A278" s="97"/>
      <c r="C278" s="235"/>
      <c r="D278" s="15"/>
    </row>
    <row r="279" spans="1:4" ht="15.75" customHeight="1" x14ac:dyDescent="0.25">
      <c r="A279" s="97"/>
      <c r="C279" s="235"/>
      <c r="D279" s="15"/>
    </row>
    <row r="280" spans="1:4" ht="15.75" customHeight="1" x14ac:dyDescent="0.25">
      <c r="A280" s="97"/>
      <c r="C280" s="235"/>
      <c r="D280" s="15"/>
    </row>
    <row r="281" spans="1:4" ht="15.75" customHeight="1" x14ac:dyDescent="0.25">
      <c r="A281" s="97"/>
      <c r="C281" s="235"/>
      <c r="D281" s="15"/>
    </row>
    <row r="282" spans="1:4" ht="15.75" customHeight="1" x14ac:dyDescent="0.25">
      <c r="A282" s="97"/>
      <c r="C282" s="235"/>
      <c r="D282" s="15"/>
    </row>
    <row r="283" spans="1:4" ht="15.75" customHeight="1" x14ac:dyDescent="0.25">
      <c r="A283" s="97"/>
      <c r="C283" s="235"/>
      <c r="D283" s="15"/>
    </row>
    <row r="284" spans="1:4" ht="15.75" customHeight="1" x14ac:dyDescent="0.25">
      <c r="A284" s="97"/>
      <c r="C284" s="235"/>
      <c r="D284" s="15"/>
    </row>
    <row r="285" spans="1:4" ht="15.75" customHeight="1" x14ac:dyDescent="0.25">
      <c r="A285" s="97"/>
      <c r="C285" s="235"/>
      <c r="D285" s="15"/>
    </row>
    <row r="286" spans="1:4" ht="15.75" customHeight="1" x14ac:dyDescent="0.25">
      <c r="A286" s="97"/>
      <c r="C286" s="235"/>
      <c r="D286" s="15"/>
    </row>
    <row r="287" spans="1:4" ht="15.75" customHeight="1" x14ac:dyDescent="0.25">
      <c r="A287" s="97"/>
      <c r="C287" s="235"/>
      <c r="D287" s="15"/>
    </row>
    <row r="288" spans="1:4" ht="15.75" customHeight="1" x14ac:dyDescent="0.25">
      <c r="A288" s="97"/>
      <c r="C288" s="235"/>
      <c r="D288" s="15"/>
    </row>
    <row r="289" spans="1:4" ht="15.75" customHeight="1" x14ac:dyDescent="0.25">
      <c r="A289" s="97"/>
      <c r="C289" s="235"/>
      <c r="D289" s="15"/>
    </row>
    <row r="290" spans="1:4" ht="15.75" customHeight="1" x14ac:dyDescent="0.25">
      <c r="A290" s="97"/>
      <c r="C290" s="235"/>
      <c r="D290" s="15"/>
    </row>
    <row r="291" spans="1:4" ht="15.75" customHeight="1" x14ac:dyDescent="0.25">
      <c r="A291" s="97"/>
      <c r="C291" s="235"/>
      <c r="D291" s="15"/>
    </row>
    <row r="292" spans="1:4" ht="15.75" customHeight="1" x14ac:dyDescent="0.25">
      <c r="A292" s="97"/>
      <c r="C292" s="235"/>
      <c r="D292" s="15"/>
    </row>
    <row r="293" spans="1:4" ht="15.75" customHeight="1" x14ac:dyDescent="0.25">
      <c r="A293" s="97"/>
      <c r="C293" s="235"/>
      <c r="D293" s="15"/>
    </row>
    <row r="294" spans="1:4" ht="15.75" customHeight="1" x14ac:dyDescent="0.25">
      <c r="A294" s="97"/>
      <c r="C294" s="235"/>
      <c r="D294" s="15"/>
    </row>
    <row r="295" spans="1:4" ht="15.75" customHeight="1" x14ac:dyDescent="0.25">
      <c r="A295" s="97"/>
      <c r="C295" s="235"/>
      <c r="D295" s="15"/>
    </row>
    <row r="296" spans="1:4" ht="15.75" customHeight="1" x14ac:dyDescent="0.25">
      <c r="A296" s="97"/>
      <c r="C296" s="235"/>
      <c r="D296" s="15"/>
    </row>
    <row r="297" spans="1:4" ht="15.75" customHeight="1" x14ac:dyDescent="0.25">
      <c r="A297" s="97"/>
      <c r="C297" s="235"/>
      <c r="D297" s="15"/>
    </row>
    <row r="298" spans="1:4" ht="15.75" customHeight="1" x14ac:dyDescent="0.25">
      <c r="A298" s="97"/>
      <c r="C298" s="235"/>
      <c r="D298" s="15"/>
    </row>
    <row r="299" spans="1:4" ht="15.75" customHeight="1" x14ac:dyDescent="0.25">
      <c r="A299" s="97"/>
      <c r="C299" s="235"/>
      <c r="D299" s="15"/>
    </row>
    <row r="300" spans="1:4" ht="15.75" customHeight="1" x14ac:dyDescent="0.25">
      <c r="A300" s="97"/>
      <c r="C300" s="235"/>
      <c r="D300" s="15"/>
    </row>
    <row r="301" spans="1:4" ht="15.75" customHeight="1" x14ac:dyDescent="0.25">
      <c r="A301" s="97"/>
      <c r="C301" s="235"/>
      <c r="D301" s="15"/>
    </row>
    <row r="302" spans="1:4" ht="15.75" customHeight="1" x14ac:dyDescent="0.25">
      <c r="A302" s="97"/>
      <c r="C302" s="235"/>
      <c r="D302" s="15"/>
    </row>
    <row r="303" spans="1:4" ht="15.75" customHeight="1" x14ac:dyDescent="0.25">
      <c r="A303" s="97"/>
      <c r="C303" s="235"/>
      <c r="D303" s="15"/>
    </row>
    <row r="304" spans="1:4" ht="15.75" customHeight="1" x14ac:dyDescent="0.25">
      <c r="A304" s="97"/>
      <c r="C304" s="235"/>
      <c r="D304" s="15"/>
    </row>
    <row r="305" spans="1:4" ht="15.75" customHeight="1" x14ac:dyDescent="0.25">
      <c r="A305" s="97"/>
      <c r="C305" s="235"/>
      <c r="D305" s="15"/>
    </row>
    <row r="306" spans="1:4" ht="15.75" customHeight="1" x14ac:dyDescent="0.25">
      <c r="A306" s="97"/>
      <c r="C306" s="235"/>
      <c r="D306" s="15"/>
    </row>
    <row r="307" spans="1:4" ht="15.75" customHeight="1" x14ac:dyDescent="0.25">
      <c r="A307" s="97"/>
      <c r="C307" s="235"/>
      <c r="D307" s="15"/>
    </row>
    <row r="308" spans="1:4" ht="15.75" customHeight="1" x14ac:dyDescent="0.25">
      <c r="A308" s="97"/>
      <c r="C308" s="235"/>
      <c r="D308" s="15"/>
    </row>
    <row r="309" spans="1:4" ht="15.75" customHeight="1" x14ac:dyDescent="0.25">
      <c r="A309" s="97"/>
      <c r="C309" s="235"/>
      <c r="D309" s="15"/>
    </row>
    <row r="310" spans="1:4" ht="15.75" customHeight="1" x14ac:dyDescent="0.25">
      <c r="A310" s="97"/>
      <c r="C310" s="235"/>
      <c r="D310" s="15"/>
    </row>
    <row r="311" spans="1:4" ht="15.75" customHeight="1" x14ac:dyDescent="0.25">
      <c r="A311" s="97"/>
      <c r="C311" s="235"/>
      <c r="D311" s="15"/>
    </row>
    <row r="312" spans="1:4" ht="15.75" customHeight="1" x14ac:dyDescent="0.25">
      <c r="A312" s="97"/>
      <c r="C312" s="235"/>
      <c r="D312" s="15"/>
    </row>
    <row r="313" spans="1:4" ht="15.75" customHeight="1" x14ac:dyDescent="0.25">
      <c r="A313" s="97"/>
      <c r="C313" s="235"/>
      <c r="D313" s="15"/>
    </row>
    <row r="314" spans="1:4" ht="15.75" customHeight="1" x14ac:dyDescent="0.25">
      <c r="A314" s="97"/>
      <c r="C314" s="235"/>
      <c r="D314" s="15"/>
    </row>
    <row r="315" spans="1:4" ht="15.75" customHeight="1" x14ac:dyDescent="0.25">
      <c r="A315" s="97"/>
      <c r="C315" s="235"/>
      <c r="D315" s="15"/>
    </row>
    <row r="316" spans="1:4" ht="15.75" customHeight="1" x14ac:dyDescent="0.25">
      <c r="A316" s="97"/>
      <c r="C316" s="235"/>
      <c r="D316" s="15"/>
    </row>
    <row r="317" spans="1:4" ht="15.75" customHeight="1" x14ac:dyDescent="0.25">
      <c r="A317" s="97"/>
      <c r="C317" s="235"/>
      <c r="D317" s="15"/>
    </row>
    <row r="318" spans="1:4" ht="15.75" customHeight="1" x14ac:dyDescent="0.25">
      <c r="A318" s="97"/>
      <c r="C318" s="235"/>
      <c r="D318" s="15"/>
    </row>
    <row r="319" spans="1:4" ht="15.75" customHeight="1" x14ac:dyDescent="0.25">
      <c r="A319" s="97"/>
      <c r="C319" s="235"/>
      <c r="D319" s="15"/>
    </row>
    <row r="320" spans="1:4" ht="15.75" customHeight="1" x14ac:dyDescent="0.25">
      <c r="A320" s="97"/>
      <c r="C320" s="235"/>
      <c r="D320" s="15"/>
    </row>
    <row r="321" spans="1:4" ht="15.75" customHeight="1" x14ac:dyDescent="0.25">
      <c r="A321" s="97"/>
      <c r="C321" s="235"/>
      <c r="D321" s="15"/>
    </row>
    <row r="322" spans="1:4" ht="15.75" customHeight="1" x14ac:dyDescent="0.25">
      <c r="A322" s="97"/>
      <c r="C322" s="235"/>
      <c r="D322" s="15"/>
    </row>
    <row r="323" spans="1:4" ht="15.75" customHeight="1" x14ac:dyDescent="0.25">
      <c r="A323" s="97"/>
      <c r="C323" s="235"/>
      <c r="D323" s="15"/>
    </row>
    <row r="324" spans="1:4" ht="15.75" customHeight="1" x14ac:dyDescent="0.25">
      <c r="A324" s="97"/>
      <c r="C324" s="235"/>
      <c r="D324" s="15"/>
    </row>
    <row r="325" spans="1:4" ht="15.75" customHeight="1" x14ac:dyDescent="0.25">
      <c r="A325" s="97"/>
      <c r="C325" s="235"/>
      <c r="D325" s="15"/>
    </row>
    <row r="326" spans="1:4" ht="15.75" customHeight="1" x14ac:dyDescent="0.25">
      <c r="A326" s="97"/>
      <c r="C326" s="235"/>
      <c r="D326" s="15"/>
    </row>
    <row r="327" spans="1:4" ht="15.75" customHeight="1" x14ac:dyDescent="0.25">
      <c r="A327" s="97"/>
      <c r="C327" s="235"/>
      <c r="D327" s="15"/>
    </row>
    <row r="328" spans="1:4" ht="15.75" customHeight="1" x14ac:dyDescent="0.25">
      <c r="A328" s="97"/>
      <c r="C328" s="235"/>
      <c r="D328" s="15"/>
    </row>
    <row r="329" spans="1:4" ht="15.75" customHeight="1" x14ac:dyDescent="0.25">
      <c r="A329" s="97"/>
      <c r="C329" s="235"/>
      <c r="D329" s="15"/>
    </row>
    <row r="330" spans="1:4" ht="15.75" customHeight="1" x14ac:dyDescent="0.25">
      <c r="A330" s="97"/>
      <c r="C330" s="235"/>
      <c r="D330" s="15"/>
    </row>
    <row r="331" spans="1:4" ht="15.75" customHeight="1" x14ac:dyDescent="0.25">
      <c r="A331" s="97"/>
      <c r="C331" s="235"/>
      <c r="D331" s="15"/>
    </row>
    <row r="332" spans="1:4" ht="15.75" customHeight="1" x14ac:dyDescent="0.25">
      <c r="A332" s="97"/>
      <c r="C332" s="235"/>
      <c r="D332" s="15"/>
    </row>
    <row r="333" spans="1:4" ht="15.75" customHeight="1" x14ac:dyDescent="0.25">
      <c r="A333" s="97"/>
      <c r="C333" s="235"/>
      <c r="D333" s="15"/>
    </row>
    <row r="334" spans="1:4" ht="15.75" customHeight="1" x14ac:dyDescent="0.25">
      <c r="A334" s="97"/>
      <c r="C334" s="235"/>
      <c r="D334" s="15"/>
    </row>
    <row r="335" spans="1:4" ht="15.75" customHeight="1" x14ac:dyDescent="0.25">
      <c r="A335" s="97"/>
      <c r="C335" s="235"/>
      <c r="D335" s="15"/>
    </row>
    <row r="336" spans="1:4" ht="15.75" customHeight="1" x14ac:dyDescent="0.25">
      <c r="A336" s="97"/>
      <c r="C336" s="235"/>
      <c r="D336" s="15"/>
    </row>
    <row r="337" spans="1:4" ht="15.75" customHeight="1" x14ac:dyDescent="0.25">
      <c r="A337" s="97"/>
      <c r="C337" s="235"/>
      <c r="D337" s="15"/>
    </row>
    <row r="338" spans="1:4" ht="15.75" customHeight="1" x14ac:dyDescent="0.25">
      <c r="A338" s="97"/>
      <c r="C338" s="235"/>
      <c r="D338" s="15"/>
    </row>
    <row r="339" spans="1:4" ht="15.75" customHeight="1" x14ac:dyDescent="0.25">
      <c r="A339" s="97"/>
      <c r="C339" s="235"/>
      <c r="D339" s="15"/>
    </row>
    <row r="340" spans="1:4" ht="15.75" customHeight="1" x14ac:dyDescent="0.25">
      <c r="A340" s="97"/>
      <c r="C340" s="235"/>
      <c r="D340" s="15"/>
    </row>
    <row r="341" spans="1:4" ht="15.75" customHeight="1" x14ac:dyDescent="0.25">
      <c r="A341" s="97"/>
      <c r="C341" s="235"/>
      <c r="D341" s="15"/>
    </row>
    <row r="342" spans="1:4" ht="15.75" customHeight="1" x14ac:dyDescent="0.25">
      <c r="A342" s="97"/>
      <c r="C342" s="235"/>
      <c r="D342" s="15"/>
    </row>
    <row r="343" spans="1:4" ht="15.75" customHeight="1" x14ac:dyDescent="0.25">
      <c r="A343" s="97"/>
      <c r="C343" s="235"/>
      <c r="D343" s="15"/>
    </row>
    <row r="344" spans="1:4" ht="15.75" customHeight="1" x14ac:dyDescent="0.25">
      <c r="A344" s="97"/>
      <c r="C344" s="235"/>
      <c r="D344" s="15"/>
    </row>
    <row r="345" spans="1:4" ht="15.75" customHeight="1" x14ac:dyDescent="0.25">
      <c r="A345" s="97"/>
      <c r="C345" s="235"/>
      <c r="D345" s="15"/>
    </row>
    <row r="346" spans="1:4" ht="15.75" customHeight="1" x14ac:dyDescent="0.25">
      <c r="A346" s="97"/>
      <c r="C346" s="235"/>
      <c r="D346" s="15"/>
    </row>
    <row r="347" spans="1:4" ht="15.75" customHeight="1" x14ac:dyDescent="0.25">
      <c r="A347" s="97"/>
      <c r="C347" s="235"/>
      <c r="D347" s="15"/>
    </row>
    <row r="348" spans="1:4" ht="15.75" customHeight="1" x14ac:dyDescent="0.25">
      <c r="A348" s="97"/>
      <c r="C348" s="235"/>
      <c r="D348" s="15"/>
    </row>
    <row r="349" spans="1:4" ht="15.75" customHeight="1" x14ac:dyDescent="0.25">
      <c r="A349" s="97"/>
      <c r="C349" s="235"/>
      <c r="D349" s="15"/>
    </row>
    <row r="350" spans="1:4" ht="15.75" customHeight="1" x14ac:dyDescent="0.25">
      <c r="A350" s="97"/>
      <c r="C350" s="235"/>
      <c r="D350" s="15"/>
    </row>
    <row r="351" spans="1:4" ht="15.75" customHeight="1" x14ac:dyDescent="0.25">
      <c r="A351" s="97"/>
      <c r="C351" s="235"/>
      <c r="D351" s="15"/>
    </row>
    <row r="352" spans="1:4" ht="15.75" customHeight="1" x14ac:dyDescent="0.25">
      <c r="A352" s="97"/>
      <c r="C352" s="235"/>
      <c r="D352" s="15"/>
    </row>
    <row r="353" spans="1:4" ht="15.75" customHeight="1" x14ac:dyDescent="0.25">
      <c r="A353" s="97"/>
      <c r="C353" s="235"/>
      <c r="D353" s="15"/>
    </row>
    <row r="354" spans="1:4" ht="15.75" customHeight="1" x14ac:dyDescent="0.25">
      <c r="A354" s="97"/>
      <c r="C354" s="235"/>
      <c r="D354" s="15"/>
    </row>
    <row r="355" spans="1:4" ht="15.75" customHeight="1" x14ac:dyDescent="0.25">
      <c r="A355" s="97"/>
      <c r="C355" s="235"/>
      <c r="D355" s="15"/>
    </row>
    <row r="356" spans="1:4" ht="15.75" customHeight="1" x14ac:dyDescent="0.25">
      <c r="A356" s="97"/>
      <c r="C356" s="235"/>
      <c r="D356" s="15"/>
    </row>
    <row r="357" spans="1:4" ht="15.75" customHeight="1" x14ac:dyDescent="0.25">
      <c r="A357" s="97"/>
      <c r="C357" s="235"/>
      <c r="D357" s="15"/>
    </row>
    <row r="358" spans="1:4" ht="15.75" customHeight="1" x14ac:dyDescent="0.25">
      <c r="A358" s="97"/>
      <c r="C358" s="235"/>
      <c r="D358" s="15"/>
    </row>
    <row r="359" spans="1:4" ht="15.75" customHeight="1" x14ac:dyDescent="0.25">
      <c r="A359" s="97"/>
      <c r="C359" s="235"/>
      <c r="D359" s="15"/>
    </row>
    <row r="360" spans="1:4" ht="15.75" customHeight="1" x14ac:dyDescent="0.25">
      <c r="A360" s="97"/>
      <c r="C360" s="235"/>
      <c r="D360" s="15"/>
    </row>
    <row r="361" spans="1:4" ht="15.75" customHeight="1" x14ac:dyDescent="0.25">
      <c r="A361" s="97"/>
      <c r="C361" s="235"/>
      <c r="D361" s="15"/>
    </row>
    <row r="362" spans="1:4" ht="15.75" customHeight="1" x14ac:dyDescent="0.25">
      <c r="A362" s="97"/>
      <c r="C362" s="235"/>
      <c r="D362" s="15"/>
    </row>
    <row r="363" spans="1:4" ht="15.75" customHeight="1" x14ac:dyDescent="0.25">
      <c r="A363" s="97"/>
      <c r="C363" s="235"/>
      <c r="D363" s="15"/>
    </row>
    <row r="364" spans="1:4" ht="15.75" customHeight="1" x14ac:dyDescent="0.25">
      <c r="A364" s="97"/>
      <c r="C364" s="235"/>
      <c r="D364" s="15"/>
    </row>
    <row r="365" spans="1:4" ht="15.75" customHeight="1" x14ac:dyDescent="0.25">
      <c r="A365" s="97"/>
      <c r="C365" s="235"/>
      <c r="D365" s="15"/>
    </row>
    <row r="366" spans="1:4" ht="15.75" customHeight="1" x14ac:dyDescent="0.25">
      <c r="A366" s="97"/>
      <c r="C366" s="235"/>
      <c r="D366" s="15"/>
    </row>
    <row r="367" spans="1:4" ht="15.75" customHeight="1" x14ac:dyDescent="0.25">
      <c r="A367" s="97"/>
      <c r="C367" s="235"/>
      <c r="D367" s="15"/>
    </row>
    <row r="368" spans="1:4" ht="15.75" customHeight="1" x14ac:dyDescent="0.25">
      <c r="A368" s="97"/>
      <c r="C368" s="235"/>
      <c r="D368" s="15"/>
    </row>
    <row r="369" spans="1:4" ht="15.75" customHeight="1" x14ac:dyDescent="0.25">
      <c r="A369" s="97"/>
      <c r="C369" s="235"/>
      <c r="D369" s="15"/>
    </row>
    <row r="370" spans="1:4" ht="15.75" customHeight="1" x14ac:dyDescent="0.25">
      <c r="A370" s="97"/>
      <c r="C370" s="235"/>
      <c r="D370" s="15"/>
    </row>
    <row r="371" spans="1:4" ht="15.75" customHeight="1" x14ac:dyDescent="0.25">
      <c r="A371" s="97"/>
      <c r="C371" s="235"/>
      <c r="D371" s="15"/>
    </row>
    <row r="372" spans="1:4" ht="15.75" customHeight="1" x14ac:dyDescent="0.25">
      <c r="A372" s="97"/>
      <c r="C372" s="235"/>
      <c r="D372" s="15"/>
    </row>
    <row r="373" spans="1:4" ht="15.75" customHeight="1" x14ac:dyDescent="0.25">
      <c r="A373" s="97"/>
      <c r="C373" s="235"/>
      <c r="D373" s="15"/>
    </row>
    <row r="374" spans="1:4" ht="15.75" customHeight="1" x14ac:dyDescent="0.25">
      <c r="A374" s="97"/>
      <c r="C374" s="235"/>
      <c r="D374" s="15"/>
    </row>
    <row r="375" spans="1:4" ht="15.75" customHeight="1" x14ac:dyDescent="0.25">
      <c r="A375" s="97"/>
      <c r="C375" s="235"/>
      <c r="D375" s="15"/>
    </row>
    <row r="376" spans="1:4" ht="15.75" customHeight="1" x14ac:dyDescent="0.25">
      <c r="A376" s="97"/>
      <c r="C376" s="235"/>
      <c r="D376" s="15"/>
    </row>
    <row r="377" spans="1:4" ht="15.75" customHeight="1" x14ac:dyDescent="0.25">
      <c r="A377" s="97"/>
      <c r="C377" s="235"/>
      <c r="D377" s="15"/>
    </row>
    <row r="378" spans="1:4" ht="15.75" customHeight="1" x14ac:dyDescent="0.25">
      <c r="A378" s="97"/>
      <c r="C378" s="235"/>
      <c r="D378" s="15"/>
    </row>
    <row r="379" spans="1:4" ht="15.75" customHeight="1" x14ac:dyDescent="0.25">
      <c r="A379" s="97"/>
      <c r="C379" s="235"/>
      <c r="D379" s="15"/>
    </row>
    <row r="380" spans="1:4" ht="15.75" customHeight="1" x14ac:dyDescent="0.25">
      <c r="A380" s="97"/>
      <c r="C380" s="235"/>
      <c r="D380" s="15"/>
    </row>
    <row r="381" spans="1:4" ht="15.75" customHeight="1" x14ac:dyDescent="0.25">
      <c r="A381" s="97"/>
      <c r="C381" s="235"/>
      <c r="D381" s="15"/>
    </row>
    <row r="382" spans="1:4" ht="15.75" customHeight="1" x14ac:dyDescent="0.25">
      <c r="A382" s="97"/>
      <c r="C382" s="235"/>
      <c r="D382" s="15"/>
    </row>
    <row r="383" spans="1:4" ht="15.75" customHeight="1" x14ac:dyDescent="0.25">
      <c r="A383" s="97"/>
      <c r="C383" s="235"/>
      <c r="D383" s="15"/>
    </row>
    <row r="384" spans="1:4" ht="15.75" customHeight="1" x14ac:dyDescent="0.25">
      <c r="A384" s="97"/>
      <c r="C384" s="235"/>
      <c r="D384" s="15"/>
    </row>
    <row r="385" spans="1:4" ht="15.75" customHeight="1" x14ac:dyDescent="0.25">
      <c r="A385" s="97"/>
      <c r="C385" s="235"/>
      <c r="D385" s="15"/>
    </row>
    <row r="386" spans="1:4" ht="15.75" customHeight="1" x14ac:dyDescent="0.25">
      <c r="A386" s="97"/>
      <c r="C386" s="235"/>
      <c r="D386" s="15"/>
    </row>
    <row r="387" spans="1:4" ht="15.75" customHeight="1" x14ac:dyDescent="0.25">
      <c r="A387" s="97"/>
      <c r="C387" s="235"/>
      <c r="D387" s="15"/>
    </row>
    <row r="388" spans="1:4" ht="15.75" customHeight="1" x14ac:dyDescent="0.25">
      <c r="A388" s="97"/>
      <c r="C388" s="235"/>
      <c r="D388" s="15"/>
    </row>
    <row r="389" spans="1:4" ht="15.75" customHeight="1" x14ac:dyDescent="0.25">
      <c r="A389" s="97"/>
      <c r="C389" s="235"/>
      <c r="D389" s="15"/>
    </row>
    <row r="390" spans="1:4" ht="15.75" customHeight="1" x14ac:dyDescent="0.25">
      <c r="A390" s="97"/>
      <c r="C390" s="235"/>
      <c r="D390" s="15"/>
    </row>
    <row r="391" spans="1:4" ht="15.75" customHeight="1" x14ac:dyDescent="0.25">
      <c r="A391" s="97"/>
      <c r="C391" s="235"/>
      <c r="D391" s="15"/>
    </row>
    <row r="392" spans="1:4" ht="15.75" customHeight="1" x14ac:dyDescent="0.25">
      <c r="A392" s="97"/>
      <c r="C392" s="235"/>
      <c r="D392" s="15"/>
    </row>
    <row r="393" spans="1:4" ht="15.75" customHeight="1" x14ac:dyDescent="0.25">
      <c r="A393" s="97"/>
      <c r="C393" s="235"/>
      <c r="D393" s="15"/>
    </row>
    <row r="394" spans="1:4" ht="15.75" customHeight="1" x14ac:dyDescent="0.25">
      <c r="A394" s="97"/>
      <c r="C394" s="235"/>
      <c r="D394" s="15"/>
    </row>
    <row r="395" spans="1:4" ht="15.75" customHeight="1" x14ac:dyDescent="0.25">
      <c r="A395" s="97"/>
      <c r="C395" s="235"/>
      <c r="D395" s="15"/>
    </row>
    <row r="396" spans="1:4" ht="15.75" customHeight="1" x14ac:dyDescent="0.25">
      <c r="A396" s="97"/>
      <c r="C396" s="235"/>
      <c r="D396" s="15"/>
    </row>
    <row r="397" spans="1:4" ht="15.75" customHeight="1" x14ac:dyDescent="0.25">
      <c r="A397" s="97"/>
      <c r="C397" s="235"/>
      <c r="D397" s="15"/>
    </row>
    <row r="398" spans="1:4" ht="15.75" customHeight="1" x14ac:dyDescent="0.25">
      <c r="A398" s="97"/>
      <c r="C398" s="235"/>
      <c r="D398" s="15"/>
    </row>
    <row r="399" spans="1:4" ht="15.75" customHeight="1" x14ac:dyDescent="0.25">
      <c r="A399" s="97"/>
      <c r="C399" s="235"/>
      <c r="D399" s="15"/>
    </row>
    <row r="400" spans="1:4" ht="15.75" customHeight="1" x14ac:dyDescent="0.25">
      <c r="A400" s="97"/>
      <c r="C400" s="235"/>
      <c r="D400" s="15"/>
    </row>
    <row r="401" spans="1:4" ht="15.75" customHeight="1" x14ac:dyDescent="0.25">
      <c r="A401" s="97"/>
      <c r="C401" s="98"/>
      <c r="D401" s="15"/>
    </row>
    <row r="402" spans="1:4" ht="15.75" customHeight="1" x14ac:dyDescent="0.25">
      <c r="A402" s="97"/>
      <c r="C402" s="98"/>
      <c r="D402" s="15"/>
    </row>
    <row r="403" spans="1:4" ht="15.75" customHeight="1" x14ac:dyDescent="0.25">
      <c r="A403" s="97"/>
      <c r="C403" s="98"/>
      <c r="D403" s="15"/>
    </row>
    <row r="404" spans="1:4" ht="15.75" customHeight="1" x14ac:dyDescent="0.25">
      <c r="A404" s="97"/>
      <c r="C404" s="98"/>
      <c r="D404" s="15"/>
    </row>
    <row r="405" spans="1:4" ht="15.75" customHeight="1" x14ac:dyDescent="0.25">
      <c r="A405" s="97"/>
      <c r="C405" s="98"/>
      <c r="D405" s="15"/>
    </row>
    <row r="406" spans="1:4" ht="15.75" customHeight="1" x14ac:dyDescent="0.25">
      <c r="A406" s="97"/>
      <c r="C406" s="98"/>
      <c r="D406" s="15"/>
    </row>
    <row r="407" spans="1:4" ht="15.75" customHeight="1" x14ac:dyDescent="0.25">
      <c r="A407" s="97"/>
      <c r="C407" s="98"/>
      <c r="D407" s="15"/>
    </row>
    <row r="408" spans="1:4" ht="15.75" customHeight="1" x14ac:dyDescent="0.25">
      <c r="A408" s="97"/>
      <c r="C408" s="98"/>
      <c r="D408" s="15"/>
    </row>
    <row r="409" spans="1:4" ht="15.75" customHeight="1" x14ac:dyDescent="0.25">
      <c r="A409" s="97"/>
      <c r="C409" s="98"/>
      <c r="D409" s="15"/>
    </row>
    <row r="410" spans="1:4" ht="15.75" customHeight="1" x14ac:dyDescent="0.25">
      <c r="A410" s="97"/>
      <c r="C410" s="98"/>
      <c r="D410" s="15"/>
    </row>
    <row r="411" spans="1:4" ht="15.75" customHeight="1" x14ac:dyDescent="0.25">
      <c r="A411" s="97"/>
      <c r="C411" s="98"/>
      <c r="D411" s="15"/>
    </row>
    <row r="412" spans="1:4" ht="15.75" customHeight="1" x14ac:dyDescent="0.25">
      <c r="A412" s="97"/>
      <c r="C412" s="98"/>
      <c r="D412" s="15"/>
    </row>
    <row r="413" spans="1:4" ht="15.75" customHeight="1" x14ac:dyDescent="0.25">
      <c r="A413" s="97"/>
      <c r="C413" s="98"/>
      <c r="D413" s="15"/>
    </row>
    <row r="414" spans="1:4" ht="15.75" customHeight="1" x14ac:dyDescent="0.25">
      <c r="A414" s="97"/>
      <c r="C414" s="98"/>
      <c r="D414" s="15"/>
    </row>
    <row r="415" spans="1:4" ht="15.75" customHeight="1" x14ac:dyDescent="0.25">
      <c r="A415" s="97"/>
      <c r="C415" s="98"/>
      <c r="D415" s="15"/>
    </row>
    <row r="416" spans="1:4" ht="15.75" customHeight="1" x14ac:dyDescent="0.25">
      <c r="A416" s="97"/>
      <c r="C416" s="98"/>
      <c r="D416" s="15"/>
    </row>
    <row r="417" spans="1:4" ht="15.75" customHeight="1" x14ac:dyDescent="0.25">
      <c r="A417" s="97"/>
      <c r="C417" s="98"/>
      <c r="D417" s="15"/>
    </row>
    <row r="418" spans="1:4" ht="15.75" customHeight="1" x14ac:dyDescent="0.25">
      <c r="A418" s="97"/>
      <c r="C418" s="98"/>
      <c r="D418" s="15"/>
    </row>
    <row r="419" spans="1:4" ht="15.75" customHeight="1" x14ac:dyDescent="0.25">
      <c r="A419" s="97"/>
      <c r="C419" s="98"/>
      <c r="D419" s="15"/>
    </row>
    <row r="420" spans="1:4" ht="15.75" customHeight="1" x14ac:dyDescent="0.25">
      <c r="A420" s="97"/>
      <c r="C420" s="98"/>
      <c r="D420" s="15"/>
    </row>
    <row r="421" spans="1:4" ht="15.75" customHeight="1" x14ac:dyDescent="0.25">
      <c r="A421" s="97"/>
      <c r="C421" s="98"/>
      <c r="D421" s="15"/>
    </row>
    <row r="422" spans="1:4" ht="15.75" customHeight="1" x14ac:dyDescent="0.25">
      <c r="A422" s="97"/>
      <c r="C422" s="98"/>
      <c r="D422" s="15"/>
    </row>
    <row r="423" spans="1:4" ht="15.75" customHeight="1" x14ac:dyDescent="0.25">
      <c r="A423" s="97"/>
      <c r="C423" s="98"/>
      <c r="D423" s="15"/>
    </row>
    <row r="424" spans="1:4" ht="15.75" customHeight="1" x14ac:dyDescent="0.25">
      <c r="A424" s="97"/>
      <c r="C424" s="98"/>
      <c r="D424" s="15"/>
    </row>
    <row r="425" spans="1:4" ht="15.75" customHeight="1" x14ac:dyDescent="0.25">
      <c r="A425" s="97"/>
      <c r="C425" s="98"/>
      <c r="D425" s="15"/>
    </row>
    <row r="426" spans="1:4" ht="15.75" customHeight="1" x14ac:dyDescent="0.25">
      <c r="A426" s="97"/>
      <c r="C426" s="98"/>
      <c r="D426" s="15"/>
    </row>
    <row r="427" spans="1:4" ht="15.75" customHeight="1" x14ac:dyDescent="0.25">
      <c r="A427" s="97"/>
      <c r="C427" s="98"/>
      <c r="D427" s="15"/>
    </row>
    <row r="428" spans="1:4" ht="15.75" customHeight="1" x14ac:dyDescent="0.25">
      <c r="A428" s="97"/>
      <c r="C428" s="98"/>
      <c r="D428" s="15"/>
    </row>
    <row r="429" spans="1:4" ht="15.75" customHeight="1" x14ac:dyDescent="0.25">
      <c r="A429" s="97"/>
      <c r="C429" s="98"/>
      <c r="D429" s="15"/>
    </row>
    <row r="430" spans="1:4" ht="15.75" customHeight="1" x14ac:dyDescent="0.25">
      <c r="A430" s="97"/>
      <c r="C430" s="98"/>
      <c r="D430" s="15"/>
    </row>
    <row r="431" spans="1:4" ht="15.75" customHeight="1" x14ac:dyDescent="0.25">
      <c r="A431" s="97"/>
      <c r="C431" s="98"/>
      <c r="D431" s="15"/>
    </row>
    <row r="432" spans="1:4" ht="15.75" customHeight="1" x14ac:dyDescent="0.25">
      <c r="A432" s="97"/>
      <c r="C432" s="98"/>
      <c r="D432" s="15"/>
    </row>
    <row r="433" spans="1:4" ht="15.75" customHeight="1" x14ac:dyDescent="0.25">
      <c r="A433" s="97"/>
      <c r="C433" s="98"/>
      <c r="D433" s="15"/>
    </row>
    <row r="434" spans="1:4" ht="15.75" customHeight="1" x14ac:dyDescent="0.25">
      <c r="A434" s="97"/>
      <c r="C434" s="98"/>
      <c r="D434" s="15"/>
    </row>
    <row r="435" spans="1:4" ht="15.75" customHeight="1" x14ac:dyDescent="0.25">
      <c r="A435" s="97"/>
      <c r="C435" s="98"/>
      <c r="D435" s="15"/>
    </row>
    <row r="436" spans="1:4" ht="15.75" customHeight="1" x14ac:dyDescent="0.25">
      <c r="A436" s="97"/>
      <c r="C436" s="98"/>
      <c r="D436" s="15"/>
    </row>
    <row r="437" spans="1:4" ht="15.75" customHeight="1" x14ac:dyDescent="0.25">
      <c r="A437" s="97"/>
      <c r="C437" s="98"/>
      <c r="D437" s="15"/>
    </row>
    <row r="438" spans="1:4" ht="15.75" customHeight="1" x14ac:dyDescent="0.25">
      <c r="A438" s="97"/>
      <c r="C438" s="98"/>
      <c r="D438" s="15"/>
    </row>
    <row r="439" spans="1:4" ht="15.75" customHeight="1" x14ac:dyDescent="0.25">
      <c r="A439" s="97"/>
      <c r="C439" s="98"/>
      <c r="D439" s="15"/>
    </row>
    <row r="440" spans="1:4" ht="15.75" customHeight="1" x14ac:dyDescent="0.25">
      <c r="A440" s="97"/>
      <c r="C440" s="98"/>
      <c r="D440" s="15"/>
    </row>
    <row r="441" spans="1:4" ht="15.75" customHeight="1" x14ac:dyDescent="0.25">
      <c r="A441" s="97"/>
      <c r="C441" s="98"/>
      <c r="D441" s="15"/>
    </row>
    <row r="442" spans="1:4" ht="15.75" customHeight="1" x14ac:dyDescent="0.25">
      <c r="A442" s="97"/>
      <c r="C442" s="98"/>
      <c r="D442" s="15"/>
    </row>
    <row r="443" spans="1:4" ht="15.75" customHeight="1" x14ac:dyDescent="0.25">
      <c r="A443" s="97"/>
      <c r="C443" s="98"/>
      <c r="D443" s="15"/>
    </row>
    <row r="444" spans="1:4" ht="15.75" customHeight="1" x14ac:dyDescent="0.25">
      <c r="A444" s="97"/>
      <c r="C444" s="98"/>
      <c r="D444" s="15"/>
    </row>
    <row r="445" spans="1:4" ht="15.75" customHeight="1" x14ac:dyDescent="0.25">
      <c r="A445" s="97"/>
      <c r="C445" s="98"/>
      <c r="D445" s="15"/>
    </row>
    <row r="446" spans="1:4" ht="15.75" customHeight="1" x14ac:dyDescent="0.25">
      <c r="A446" s="97"/>
      <c r="C446" s="98"/>
      <c r="D446" s="15"/>
    </row>
    <row r="447" spans="1:4" ht="15.75" customHeight="1" x14ac:dyDescent="0.25">
      <c r="A447" s="97"/>
      <c r="C447" s="98"/>
      <c r="D447" s="15"/>
    </row>
    <row r="448" spans="1:4" ht="15.75" customHeight="1" x14ac:dyDescent="0.25">
      <c r="A448" s="97"/>
      <c r="C448" s="98"/>
      <c r="D448" s="15"/>
    </row>
    <row r="449" spans="1:4" ht="15.75" customHeight="1" x14ac:dyDescent="0.25">
      <c r="A449" s="97"/>
      <c r="C449" s="98"/>
      <c r="D449" s="15"/>
    </row>
    <row r="450" spans="1:4" ht="15.75" customHeight="1" x14ac:dyDescent="0.25">
      <c r="A450" s="97"/>
      <c r="C450" s="98"/>
      <c r="D450" s="15"/>
    </row>
    <row r="451" spans="1:4" ht="15.75" customHeight="1" x14ac:dyDescent="0.25">
      <c r="A451" s="97"/>
      <c r="C451" s="98"/>
      <c r="D451" s="15"/>
    </row>
    <row r="452" spans="1:4" ht="15.75" customHeight="1" x14ac:dyDescent="0.25">
      <c r="A452" s="97"/>
      <c r="C452" s="98"/>
      <c r="D452" s="15"/>
    </row>
    <row r="453" spans="1:4" ht="15.75" customHeight="1" x14ac:dyDescent="0.25">
      <c r="A453" s="97"/>
      <c r="C453" s="98"/>
      <c r="D453" s="15"/>
    </row>
    <row r="454" spans="1:4" ht="15.75" customHeight="1" x14ac:dyDescent="0.25">
      <c r="A454" s="97"/>
      <c r="C454" s="98"/>
      <c r="D454" s="15"/>
    </row>
    <row r="455" spans="1:4" ht="15.75" customHeight="1" x14ac:dyDescent="0.25">
      <c r="A455" s="97"/>
      <c r="C455" s="98"/>
      <c r="D455" s="15"/>
    </row>
    <row r="456" spans="1:4" ht="15.75" customHeight="1" x14ac:dyDescent="0.25">
      <c r="A456" s="97"/>
      <c r="C456" s="98"/>
      <c r="D456" s="15"/>
    </row>
    <row r="457" spans="1:4" ht="15.75" customHeight="1" x14ac:dyDescent="0.25">
      <c r="A457" s="97"/>
      <c r="C457" s="98"/>
      <c r="D457" s="15"/>
    </row>
    <row r="458" spans="1:4" ht="15.75" customHeight="1" x14ac:dyDescent="0.25">
      <c r="A458" s="97"/>
      <c r="C458" s="98"/>
      <c r="D458" s="15"/>
    </row>
    <row r="459" spans="1:4" ht="15.75" customHeight="1" x14ac:dyDescent="0.25">
      <c r="A459" s="97"/>
      <c r="C459" s="98"/>
      <c r="D459" s="15"/>
    </row>
    <row r="460" spans="1:4" ht="15.75" customHeight="1" x14ac:dyDescent="0.25">
      <c r="A460" s="97"/>
      <c r="C460" s="98"/>
      <c r="D460" s="15"/>
    </row>
    <row r="461" spans="1:4" ht="15.75" customHeight="1" x14ac:dyDescent="0.25">
      <c r="A461" s="97"/>
      <c r="C461" s="98"/>
      <c r="D461" s="15"/>
    </row>
    <row r="462" spans="1:4" ht="15.75" customHeight="1" x14ac:dyDescent="0.25">
      <c r="A462" s="97"/>
      <c r="C462" s="98"/>
      <c r="D462" s="15"/>
    </row>
    <row r="463" spans="1:4" ht="15.75" customHeight="1" x14ac:dyDescent="0.25">
      <c r="A463" s="97"/>
      <c r="C463" s="98"/>
      <c r="D463" s="15"/>
    </row>
    <row r="464" spans="1:4" ht="15.75" customHeight="1" x14ac:dyDescent="0.25">
      <c r="A464" s="97"/>
      <c r="C464" s="98"/>
      <c r="D464" s="15"/>
    </row>
    <row r="465" spans="1:4" ht="15.75" customHeight="1" x14ac:dyDescent="0.25">
      <c r="A465" s="97"/>
      <c r="C465" s="98"/>
      <c r="D465" s="15"/>
    </row>
    <row r="466" spans="1:4" ht="15.75" customHeight="1" x14ac:dyDescent="0.25">
      <c r="A466" s="97"/>
      <c r="C466" s="98"/>
      <c r="D466" s="15"/>
    </row>
    <row r="467" spans="1:4" ht="15.75" customHeight="1" x14ac:dyDescent="0.25">
      <c r="A467" s="97"/>
      <c r="C467" s="98"/>
      <c r="D467" s="15"/>
    </row>
    <row r="468" spans="1:4" ht="15.75" customHeight="1" x14ac:dyDescent="0.25">
      <c r="A468" s="97"/>
      <c r="C468" s="98"/>
      <c r="D468" s="15"/>
    </row>
    <row r="469" spans="1:4" ht="15.75" customHeight="1" x14ac:dyDescent="0.25">
      <c r="A469" s="97"/>
      <c r="C469" s="98"/>
      <c r="D469" s="15"/>
    </row>
    <row r="470" spans="1:4" ht="15.75" customHeight="1" x14ac:dyDescent="0.25">
      <c r="A470" s="97"/>
      <c r="C470" s="98"/>
      <c r="D470" s="15"/>
    </row>
    <row r="471" spans="1:4" ht="15.75" customHeight="1" x14ac:dyDescent="0.25">
      <c r="A471" s="97"/>
      <c r="C471" s="98"/>
      <c r="D471" s="15"/>
    </row>
    <row r="472" spans="1:4" ht="15.75" customHeight="1" x14ac:dyDescent="0.25">
      <c r="A472" s="97"/>
      <c r="C472" s="98"/>
      <c r="D472" s="15"/>
    </row>
    <row r="473" spans="1:4" ht="15.75" customHeight="1" x14ac:dyDescent="0.25">
      <c r="A473" s="97"/>
      <c r="C473" s="98"/>
      <c r="D473" s="15"/>
    </row>
    <row r="474" spans="1:4" ht="15.75" customHeight="1" x14ac:dyDescent="0.25">
      <c r="A474" s="97"/>
      <c r="C474" s="98"/>
      <c r="D474" s="15"/>
    </row>
    <row r="475" spans="1:4" ht="15.75" customHeight="1" x14ac:dyDescent="0.25">
      <c r="A475" s="97"/>
      <c r="C475" s="98"/>
      <c r="D475" s="15"/>
    </row>
    <row r="476" spans="1:4" ht="15.75" customHeight="1" x14ac:dyDescent="0.25">
      <c r="A476" s="97"/>
      <c r="C476" s="98"/>
      <c r="D476" s="15"/>
    </row>
    <row r="477" spans="1:4" ht="15.75" customHeight="1" x14ac:dyDescent="0.25">
      <c r="A477" s="97"/>
      <c r="C477" s="98"/>
      <c r="D477" s="15"/>
    </row>
    <row r="478" spans="1:4" ht="15.75" customHeight="1" x14ac:dyDescent="0.25">
      <c r="A478" s="97"/>
      <c r="C478" s="98"/>
      <c r="D478" s="15"/>
    </row>
    <row r="479" spans="1:4" ht="15.75" customHeight="1" x14ac:dyDescent="0.25">
      <c r="A479" s="97"/>
      <c r="C479" s="98"/>
      <c r="D479" s="15"/>
    </row>
    <row r="480" spans="1:4" ht="15.75" customHeight="1" x14ac:dyDescent="0.25">
      <c r="A480" s="97"/>
      <c r="C480" s="98"/>
      <c r="D480" s="15"/>
    </row>
    <row r="481" spans="1:4" ht="15.75" customHeight="1" x14ac:dyDescent="0.25">
      <c r="A481" s="97"/>
      <c r="C481" s="98"/>
      <c r="D481" s="15"/>
    </row>
    <row r="482" spans="1:4" ht="15.75" customHeight="1" x14ac:dyDescent="0.25">
      <c r="A482" s="97"/>
      <c r="C482" s="98"/>
      <c r="D482" s="15"/>
    </row>
    <row r="483" spans="1:4" ht="15.75" customHeight="1" x14ac:dyDescent="0.25">
      <c r="A483" s="97"/>
      <c r="C483" s="98"/>
      <c r="D483" s="15"/>
    </row>
    <row r="484" spans="1:4" ht="15.75" customHeight="1" x14ac:dyDescent="0.25">
      <c r="A484" s="97"/>
      <c r="C484" s="98"/>
      <c r="D484" s="15"/>
    </row>
    <row r="485" spans="1:4" ht="15.75" customHeight="1" x14ac:dyDescent="0.25">
      <c r="A485" s="97"/>
      <c r="C485" s="98"/>
      <c r="D485" s="15"/>
    </row>
    <row r="486" spans="1:4" ht="15.75" customHeight="1" x14ac:dyDescent="0.25">
      <c r="A486" s="97"/>
      <c r="C486" s="98"/>
      <c r="D486" s="15"/>
    </row>
    <row r="487" spans="1:4" ht="15.75" customHeight="1" x14ac:dyDescent="0.25">
      <c r="A487" s="97"/>
      <c r="C487" s="98"/>
      <c r="D487" s="15"/>
    </row>
    <row r="488" spans="1:4" ht="15.75" customHeight="1" x14ac:dyDescent="0.25">
      <c r="A488" s="97"/>
      <c r="C488" s="98"/>
      <c r="D488" s="15"/>
    </row>
    <row r="489" spans="1:4" ht="15.75" customHeight="1" x14ac:dyDescent="0.25">
      <c r="A489" s="97"/>
      <c r="C489" s="98"/>
      <c r="D489" s="15"/>
    </row>
    <row r="490" spans="1:4" ht="15.75" customHeight="1" x14ac:dyDescent="0.25">
      <c r="A490" s="97"/>
      <c r="C490" s="98"/>
      <c r="D490" s="15"/>
    </row>
    <row r="491" spans="1:4" ht="15.75" customHeight="1" x14ac:dyDescent="0.25">
      <c r="A491" s="97"/>
      <c r="C491" s="98"/>
      <c r="D491" s="15"/>
    </row>
    <row r="492" spans="1:4" ht="15.75" customHeight="1" x14ac:dyDescent="0.25">
      <c r="A492" s="97"/>
      <c r="C492" s="98"/>
      <c r="D492" s="15"/>
    </row>
    <row r="493" spans="1:4" ht="15.75" customHeight="1" x14ac:dyDescent="0.25">
      <c r="A493" s="97"/>
      <c r="C493" s="98"/>
      <c r="D493" s="15"/>
    </row>
    <row r="494" spans="1:4" ht="15.75" customHeight="1" x14ac:dyDescent="0.25">
      <c r="A494" s="97"/>
      <c r="C494" s="98"/>
      <c r="D494" s="15"/>
    </row>
    <row r="495" spans="1:4" ht="15.75" customHeight="1" x14ac:dyDescent="0.25">
      <c r="A495" s="97"/>
      <c r="C495" s="98"/>
      <c r="D495" s="15"/>
    </row>
    <row r="496" spans="1:4" ht="15.75" customHeight="1" x14ac:dyDescent="0.25">
      <c r="A496" s="97"/>
      <c r="C496" s="98"/>
      <c r="D496" s="15"/>
    </row>
    <row r="497" spans="1:4" ht="15.75" customHeight="1" x14ac:dyDescent="0.25">
      <c r="A497" s="97"/>
      <c r="C497" s="98"/>
      <c r="D497" s="15"/>
    </row>
    <row r="498" spans="1:4" ht="15.75" customHeight="1" x14ac:dyDescent="0.25">
      <c r="A498" s="97"/>
      <c r="C498" s="98"/>
      <c r="D498" s="15"/>
    </row>
    <row r="499" spans="1:4" ht="15.75" customHeight="1" x14ac:dyDescent="0.25">
      <c r="A499" s="97"/>
      <c r="C499" s="98"/>
      <c r="D499" s="15"/>
    </row>
    <row r="500" spans="1:4" ht="15.75" customHeight="1" x14ac:dyDescent="0.25">
      <c r="A500" s="97"/>
      <c r="C500" s="98"/>
      <c r="D500" s="15"/>
    </row>
    <row r="501" spans="1:4" ht="15.75" customHeight="1" x14ac:dyDescent="0.25">
      <c r="A501" s="97"/>
      <c r="C501" s="98"/>
      <c r="D501" s="15"/>
    </row>
    <row r="502" spans="1:4" ht="15.75" customHeight="1" x14ac:dyDescent="0.25">
      <c r="A502" s="97"/>
      <c r="C502" s="98"/>
      <c r="D502" s="15"/>
    </row>
    <row r="503" spans="1:4" ht="15.75" customHeight="1" x14ac:dyDescent="0.25">
      <c r="A503" s="97"/>
      <c r="C503" s="98"/>
      <c r="D503" s="15"/>
    </row>
    <row r="504" spans="1:4" ht="15.75" customHeight="1" x14ac:dyDescent="0.25">
      <c r="A504" s="97"/>
      <c r="C504" s="98"/>
      <c r="D504" s="15"/>
    </row>
    <row r="505" spans="1:4" ht="15.75" customHeight="1" x14ac:dyDescent="0.25">
      <c r="A505" s="97"/>
      <c r="C505" s="98"/>
      <c r="D505" s="15"/>
    </row>
    <row r="506" spans="1:4" ht="15.75" customHeight="1" x14ac:dyDescent="0.25">
      <c r="A506" s="97"/>
      <c r="C506" s="98"/>
      <c r="D506" s="15"/>
    </row>
    <row r="507" spans="1:4" ht="15.75" customHeight="1" x14ac:dyDescent="0.25">
      <c r="A507" s="97"/>
      <c r="C507" s="98"/>
      <c r="D507" s="15"/>
    </row>
    <row r="508" spans="1:4" ht="15.75" customHeight="1" x14ac:dyDescent="0.25">
      <c r="A508" s="97"/>
      <c r="C508" s="98"/>
      <c r="D508" s="15"/>
    </row>
    <row r="509" spans="1:4" ht="15.75" customHeight="1" x14ac:dyDescent="0.25">
      <c r="A509" s="97"/>
      <c r="C509" s="98"/>
      <c r="D509" s="15"/>
    </row>
    <row r="510" spans="1:4" ht="15.75" customHeight="1" x14ac:dyDescent="0.25">
      <c r="A510" s="97"/>
      <c r="C510" s="98"/>
      <c r="D510" s="15"/>
    </row>
    <row r="511" spans="1:4" ht="15.75" customHeight="1" x14ac:dyDescent="0.25">
      <c r="A511" s="97"/>
      <c r="C511" s="98"/>
      <c r="D511" s="15"/>
    </row>
    <row r="512" spans="1:4" ht="15.75" customHeight="1" x14ac:dyDescent="0.25">
      <c r="A512" s="97"/>
      <c r="C512" s="98"/>
      <c r="D512" s="15"/>
    </row>
    <row r="513" spans="1:4" ht="15.75" customHeight="1" x14ac:dyDescent="0.25">
      <c r="A513" s="97"/>
      <c r="C513" s="98"/>
      <c r="D513" s="15"/>
    </row>
    <row r="514" spans="1:4" ht="15.75" customHeight="1" x14ac:dyDescent="0.25">
      <c r="A514" s="97"/>
      <c r="C514" s="98"/>
      <c r="D514" s="15"/>
    </row>
    <row r="515" spans="1:4" ht="15.75" customHeight="1" x14ac:dyDescent="0.25">
      <c r="A515" s="97"/>
      <c r="C515" s="98"/>
      <c r="D515" s="15"/>
    </row>
    <row r="516" spans="1:4" ht="15.75" customHeight="1" x14ac:dyDescent="0.25">
      <c r="A516" s="97"/>
      <c r="C516" s="98"/>
      <c r="D516" s="15"/>
    </row>
    <row r="517" spans="1:4" ht="15.75" customHeight="1" x14ac:dyDescent="0.25">
      <c r="A517" s="97"/>
      <c r="C517" s="98"/>
      <c r="D517" s="15"/>
    </row>
    <row r="518" spans="1:4" ht="15.75" customHeight="1" x14ac:dyDescent="0.25">
      <c r="A518" s="97"/>
      <c r="C518" s="98"/>
      <c r="D518" s="15"/>
    </row>
    <row r="519" spans="1:4" ht="15.75" customHeight="1" x14ac:dyDescent="0.25">
      <c r="A519" s="97"/>
      <c r="C519" s="98"/>
      <c r="D519" s="15"/>
    </row>
    <row r="520" spans="1:4" ht="15.75" customHeight="1" x14ac:dyDescent="0.25">
      <c r="A520" s="97"/>
      <c r="C520" s="98"/>
      <c r="D520" s="15"/>
    </row>
    <row r="521" spans="1:4" ht="15.75" customHeight="1" x14ac:dyDescent="0.25">
      <c r="A521" s="97"/>
      <c r="C521" s="98"/>
      <c r="D521" s="15"/>
    </row>
    <row r="522" spans="1:4" ht="15.75" customHeight="1" x14ac:dyDescent="0.25">
      <c r="A522" s="97"/>
      <c r="C522" s="98"/>
      <c r="D522" s="15"/>
    </row>
    <row r="523" spans="1:4" ht="15.75" customHeight="1" x14ac:dyDescent="0.25">
      <c r="A523" s="97"/>
      <c r="C523" s="98"/>
      <c r="D523" s="15"/>
    </row>
    <row r="524" spans="1:4" ht="15.75" customHeight="1" x14ac:dyDescent="0.25">
      <c r="A524" s="97"/>
      <c r="C524" s="98"/>
      <c r="D524" s="15"/>
    </row>
    <row r="525" spans="1:4" ht="15.75" customHeight="1" x14ac:dyDescent="0.25">
      <c r="A525" s="97"/>
      <c r="C525" s="98"/>
      <c r="D525" s="15"/>
    </row>
    <row r="526" spans="1:4" ht="15.75" customHeight="1" x14ac:dyDescent="0.25">
      <c r="A526" s="97"/>
      <c r="C526" s="98"/>
      <c r="D526" s="15"/>
    </row>
    <row r="527" spans="1:4" ht="15.75" customHeight="1" x14ac:dyDescent="0.25">
      <c r="A527" s="97"/>
      <c r="C527" s="98"/>
      <c r="D527" s="15"/>
    </row>
    <row r="528" spans="1:4" ht="15.75" customHeight="1" x14ac:dyDescent="0.25">
      <c r="A528" s="97"/>
      <c r="C528" s="98"/>
      <c r="D528" s="15"/>
    </row>
    <row r="529" spans="1:4" ht="15.75" customHeight="1" x14ac:dyDescent="0.25">
      <c r="A529" s="97"/>
      <c r="C529" s="98"/>
      <c r="D529" s="15"/>
    </row>
    <row r="530" spans="1:4" ht="15.75" customHeight="1" x14ac:dyDescent="0.25">
      <c r="A530" s="97"/>
      <c r="C530" s="98"/>
      <c r="D530" s="15"/>
    </row>
    <row r="531" spans="1:4" ht="15.75" customHeight="1" x14ac:dyDescent="0.25">
      <c r="A531" s="97"/>
      <c r="C531" s="98"/>
      <c r="D531" s="15"/>
    </row>
    <row r="532" spans="1:4" ht="15.75" customHeight="1" x14ac:dyDescent="0.25">
      <c r="A532" s="97"/>
      <c r="C532" s="98"/>
      <c r="D532" s="15"/>
    </row>
    <row r="533" spans="1:4" ht="15.75" customHeight="1" x14ac:dyDescent="0.25">
      <c r="A533" s="97"/>
      <c r="C533" s="98"/>
      <c r="D533" s="15"/>
    </row>
    <row r="534" spans="1:4" ht="15.75" customHeight="1" x14ac:dyDescent="0.25">
      <c r="A534" s="97"/>
      <c r="C534" s="98"/>
      <c r="D534" s="15"/>
    </row>
    <row r="535" spans="1:4" ht="15.75" customHeight="1" x14ac:dyDescent="0.25">
      <c r="A535" s="97"/>
      <c r="C535" s="98"/>
      <c r="D535" s="15"/>
    </row>
    <row r="536" spans="1:4" ht="15.75" customHeight="1" x14ac:dyDescent="0.25">
      <c r="A536" s="97"/>
      <c r="C536" s="98"/>
      <c r="D536" s="15"/>
    </row>
    <row r="537" spans="1:4" ht="15.75" customHeight="1" x14ac:dyDescent="0.25">
      <c r="A537" s="97"/>
      <c r="C537" s="98"/>
      <c r="D537" s="15"/>
    </row>
    <row r="538" spans="1:4" ht="15.75" customHeight="1" x14ac:dyDescent="0.25">
      <c r="A538" s="97"/>
      <c r="C538" s="98"/>
      <c r="D538" s="15"/>
    </row>
    <row r="539" spans="1:4" ht="15.75" customHeight="1" x14ac:dyDescent="0.25">
      <c r="A539" s="97"/>
      <c r="C539" s="98"/>
      <c r="D539" s="15"/>
    </row>
    <row r="540" spans="1:4" ht="15.75" customHeight="1" x14ac:dyDescent="0.25">
      <c r="A540" s="97"/>
      <c r="C540" s="98"/>
      <c r="D540" s="15"/>
    </row>
    <row r="541" spans="1:4" ht="15.75" customHeight="1" x14ac:dyDescent="0.25">
      <c r="A541" s="97"/>
      <c r="C541" s="98"/>
      <c r="D541" s="15"/>
    </row>
    <row r="542" spans="1:4" ht="15.75" customHeight="1" x14ac:dyDescent="0.25">
      <c r="A542" s="97"/>
      <c r="C542" s="98"/>
      <c r="D542" s="15"/>
    </row>
    <row r="543" spans="1:4" ht="15.75" customHeight="1" x14ac:dyDescent="0.25">
      <c r="A543" s="97"/>
      <c r="C543" s="98"/>
      <c r="D543" s="15"/>
    </row>
    <row r="544" spans="1:4" ht="15.75" customHeight="1" x14ac:dyDescent="0.25">
      <c r="A544" s="97"/>
      <c r="C544" s="98"/>
      <c r="D544" s="15"/>
    </row>
    <row r="545" spans="1:4" ht="15.75" customHeight="1" x14ac:dyDescent="0.25">
      <c r="A545" s="97"/>
      <c r="C545" s="98"/>
      <c r="D545" s="15"/>
    </row>
    <row r="546" spans="1:4" ht="15.75" customHeight="1" x14ac:dyDescent="0.25">
      <c r="A546" s="97"/>
      <c r="C546" s="98"/>
      <c r="D546" s="15"/>
    </row>
    <row r="547" spans="1:4" ht="15.75" customHeight="1" x14ac:dyDescent="0.25">
      <c r="A547" s="97"/>
      <c r="C547" s="98"/>
      <c r="D547" s="15"/>
    </row>
    <row r="548" spans="1:4" ht="15.75" customHeight="1" x14ac:dyDescent="0.25">
      <c r="A548" s="97"/>
      <c r="C548" s="98"/>
      <c r="D548" s="15"/>
    </row>
    <row r="549" spans="1:4" ht="15.75" customHeight="1" x14ac:dyDescent="0.25">
      <c r="A549" s="97"/>
      <c r="C549" s="98"/>
      <c r="D549" s="15"/>
    </row>
    <row r="550" spans="1:4" ht="15.75" customHeight="1" x14ac:dyDescent="0.25">
      <c r="A550" s="97"/>
      <c r="C550" s="98"/>
      <c r="D550" s="15"/>
    </row>
    <row r="551" spans="1:4" ht="15.75" customHeight="1" x14ac:dyDescent="0.25">
      <c r="A551" s="97"/>
      <c r="C551" s="98"/>
      <c r="D551" s="15"/>
    </row>
    <row r="552" spans="1:4" ht="15.75" customHeight="1" x14ac:dyDescent="0.25">
      <c r="A552" s="97"/>
      <c r="C552" s="98"/>
      <c r="D552" s="15"/>
    </row>
    <row r="553" spans="1:4" ht="15.75" customHeight="1" x14ac:dyDescent="0.25">
      <c r="A553" s="97"/>
      <c r="C553" s="98"/>
      <c r="D553" s="15"/>
    </row>
    <row r="554" spans="1:4" ht="15.75" customHeight="1" x14ac:dyDescent="0.25">
      <c r="A554" s="97"/>
      <c r="C554" s="98"/>
      <c r="D554" s="15"/>
    </row>
    <row r="555" spans="1:4" ht="15.75" customHeight="1" x14ac:dyDescent="0.25">
      <c r="A555" s="97"/>
      <c r="C555" s="98"/>
      <c r="D555" s="15"/>
    </row>
    <row r="556" spans="1:4" ht="15.75" customHeight="1" x14ac:dyDescent="0.25">
      <c r="A556" s="97"/>
      <c r="C556" s="98"/>
      <c r="D556" s="15"/>
    </row>
    <row r="557" spans="1:4" ht="15.75" customHeight="1" x14ac:dyDescent="0.25">
      <c r="A557" s="97"/>
      <c r="C557" s="98"/>
      <c r="D557" s="15"/>
    </row>
    <row r="558" spans="1:4" ht="15.75" customHeight="1" x14ac:dyDescent="0.25">
      <c r="A558" s="97"/>
      <c r="C558" s="98"/>
      <c r="D558" s="15"/>
    </row>
    <row r="559" spans="1:4" ht="15.75" customHeight="1" x14ac:dyDescent="0.25">
      <c r="A559" s="97"/>
      <c r="C559" s="98"/>
      <c r="D559" s="15"/>
    </row>
    <row r="560" spans="1:4" ht="15.75" customHeight="1" x14ac:dyDescent="0.25">
      <c r="A560" s="97"/>
      <c r="C560" s="98"/>
      <c r="D560" s="15"/>
    </row>
    <row r="561" spans="1:4" ht="15.75" customHeight="1" x14ac:dyDescent="0.25">
      <c r="A561" s="97"/>
      <c r="C561" s="98"/>
      <c r="D561" s="15"/>
    </row>
    <row r="562" spans="1:4" ht="15.75" customHeight="1" x14ac:dyDescent="0.25">
      <c r="A562" s="97"/>
      <c r="C562" s="98"/>
      <c r="D562" s="15"/>
    </row>
    <row r="563" spans="1:4" ht="15.75" customHeight="1" x14ac:dyDescent="0.25">
      <c r="A563" s="97"/>
      <c r="C563" s="98"/>
      <c r="D563" s="15"/>
    </row>
    <row r="564" spans="1:4" ht="15.75" customHeight="1" x14ac:dyDescent="0.25">
      <c r="A564" s="97"/>
      <c r="C564" s="98"/>
      <c r="D564" s="15"/>
    </row>
    <row r="565" spans="1:4" ht="15.75" customHeight="1" x14ac:dyDescent="0.25">
      <c r="A565" s="97"/>
      <c r="C565" s="98"/>
      <c r="D565" s="15"/>
    </row>
    <row r="566" spans="1:4" ht="15.75" customHeight="1" x14ac:dyDescent="0.25">
      <c r="A566" s="97"/>
      <c r="C566" s="98"/>
      <c r="D566" s="15"/>
    </row>
    <row r="567" spans="1:4" ht="15.75" customHeight="1" x14ac:dyDescent="0.25">
      <c r="A567" s="97"/>
      <c r="C567" s="98"/>
      <c r="D567" s="15"/>
    </row>
    <row r="568" spans="1:4" ht="15.75" customHeight="1" x14ac:dyDescent="0.25">
      <c r="A568" s="97"/>
      <c r="C568" s="98"/>
      <c r="D568" s="15"/>
    </row>
    <row r="569" spans="1:4" ht="15.75" customHeight="1" x14ac:dyDescent="0.25">
      <c r="A569" s="97"/>
      <c r="C569" s="98"/>
      <c r="D569" s="15"/>
    </row>
    <row r="570" spans="1:4" ht="15.75" customHeight="1" x14ac:dyDescent="0.25">
      <c r="A570" s="97"/>
      <c r="C570" s="98"/>
      <c r="D570" s="15"/>
    </row>
    <row r="571" spans="1:4" ht="15.75" customHeight="1" x14ac:dyDescent="0.25">
      <c r="A571" s="97"/>
      <c r="C571" s="98"/>
      <c r="D571" s="15"/>
    </row>
    <row r="572" spans="1:4" ht="15.75" customHeight="1" x14ac:dyDescent="0.25">
      <c r="A572" s="97"/>
      <c r="C572" s="98"/>
      <c r="D572" s="15"/>
    </row>
    <row r="573" spans="1:4" ht="15.75" customHeight="1" x14ac:dyDescent="0.25">
      <c r="A573" s="97"/>
      <c r="C573" s="98"/>
      <c r="D573" s="15"/>
    </row>
    <row r="574" spans="1:4" ht="15.75" customHeight="1" x14ac:dyDescent="0.25">
      <c r="A574" s="97"/>
      <c r="C574" s="98"/>
      <c r="D574" s="15"/>
    </row>
    <row r="575" spans="1:4" ht="15.75" customHeight="1" x14ac:dyDescent="0.25">
      <c r="A575" s="97"/>
      <c r="C575" s="98"/>
      <c r="D575" s="15"/>
    </row>
    <row r="576" spans="1:4" ht="15.75" customHeight="1" x14ac:dyDescent="0.25">
      <c r="A576" s="97"/>
      <c r="C576" s="98"/>
      <c r="D576" s="15"/>
    </row>
    <row r="577" spans="1:4" ht="15.75" customHeight="1" x14ac:dyDescent="0.25">
      <c r="A577" s="97"/>
      <c r="C577" s="98"/>
      <c r="D577" s="15"/>
    </row>
    <row r="578" spans="1:4" ht="15.75" customHeight="1" x14ac:dyDescent="0.25">
      <c r="A578" s="97"/>
      <c r="C578" s="98"/>
      <c r="D578" s="15"/>
    </row>
    <row r="579" spans="1:4" ht="15.75" customHeight="1" x14ac:dyDescent="0.25">
      <c r="A579" s="97"/>
      <c r="C579" s="98"/>
      <c r="D579" s="15"/>
    </row>
    <row r="580" spans="1:4" ht="15.75" customHeight="1" x14ac:dyDescent="0.25">
      <c r="A580" s="97"/>
      <c r="C580" s="98"/>
      <c r="D580" s="15"/>
    </row>
    <row r="581" spans="1:4" ht="15.75" customHeight="1" x14ac:dyDescent="0.25">
      <c r="A581" s="97"/>
      <c r="C581" s="98"/>
      <c r="D581" s="15"/>
    </row>
    <row r="582" spans="1:4" ht="15.75" customHeight="1" x14ac:dyDescent="0.25">
      <c r="A582" s="97"/>
      <c r="C582" s="98"/>
      <c r="D582" s="15"/>
    </row>
    <row r="583" spans="1:4" ht="15.75" customHeight="1" x14ac:dyDescent="0.25">
      <c r="A583" s="97"/>
      <c r="C583" s="98"/>
      <c r="D583" s="15"/>
    </row>
    <row r="584" spans="1:4" ht="15.75" customHeight="1" x14ac:dyDescent="0.25">
      <c r="A584" s="97"/>
      <c r="C584" s="98"/>
      <c r="D584" s="15"/>
    </row>
    <row r="585" spans="1:4" ht="15.75" customHeight="1" x14ac:dyDescent="0.25">
      <c r="A585" s="97"/>
      <c r="C585" s="98"/>
      <c r="D585" s="15"/>
    </row>
    <row r="586" spans="1:4" ht="15.75" customHeight="1" x14ac:dyDescent="0.25">
      <c r="A586" s="97"/>
      <c r="C586" s="98"/>
      <c r="D586" s="15"/>
    </row>
    <row r="587" spans="1:4" ht="15.75" customHeight="1" x14ac:dyDescent="0.25">
      <c r="A587" s="97"/>
      <c r="C587" s="98"/>
      <c r="D587" s="15"/>
    </row>
    <row r="588" spans="1:4" ht="15.75" customHeight="1" x14ac:dyDescent="0.25">
      <c r="A588" s="97"/>
      <c r="C588" s="98"/>
      <c r="D588" s="15"/>
    </row>
    <row r="589" spans="1:4" ht="15.75" customHeight="1" x14ac:dyDescent="0.25">
      <c r="A589" s="97"/>
      <c r="C589" s="98"/>
      <c r="D589" s="15"/>
    </row>
    <row r="590" spans="1:4" ht="15.75" customHeight="1" x14ac:dyDescent="0.25">
      <c r="A590" s="97"/>
      <c r="C590" s="98"/>
      <c r="D590" s="15"/>
    </row>
    <row r="591" spans="1:4" ht="15.75" customHeight="1" x14ac:dyDescent="0.25">
      <c r="A591" s="97"/>
      <c r="C591" s="98"/>
      <c r="D591" s="15"/>
    </row>
    <row r="592" spans="1:4" ht="15.75" customHeight="1" x14ac:dyDescent="0.25">
      <c r="A592" s="97"/>
      <c r="C592" s="98"/>
      <c r="D592" s="15"/>
    </row>
    <row r="593" spans="1:4" ht="15.75" customHeight="1" x14ac:dyDescent="0.25">
      <c r="A593" s="97"/>
      <c r="C593" s="98"/>
      <c r="D593" s="15"/>
    </row>
    <row r="594" spans="1:4" ht="15.75" customHeight="1" x14ac:dyDescent="0.25">
      <c r="A594" s="97"/>
      <c r="C594" s="98"/>
      <c r="D594" s="15"/>
    </row>
    <row r="595" spans="1:4" ht="15.75" customHeight="1" x14ac:dyDescent="0.25">
      <c r="A595" s="97"/>
      <c r="C595" s="98"/>
      <c r="D595" s="15"/>
    </row>
    <row r="596" spans="1:4" ht="15.75" customHeight="1" x14ac:dyDescent="0.25">
      <c r="A596" s="97"/>
      <c r="C596" s="98"/>
      <c r="D596" s="15"/>
    </row>
    <row r="597" spans="1:4" ht="15.75" customHeight="1" x14ac:dyDescent="0.25">
      <c r="A597" s="97"/>
      <c r="C597" s="98"/>
      <c r="D597" s="15"/>
    </row>
    <row r="598" spans="1:4" ht="15.75" customHeight="1" x14ac:dyDescent="0.25">
      <c r="A598" s="97"/>
      <c r="C598" s="98"/>
      <c r="D598" s="15"/>
    </row>
    <row r="599" spans="1:4" ht="15.75" customHeight="1" x14ac:dyDescent="0.25">
      <c r="A599" s="97"/>
      <c r="C599" s="98"/>
      <c r="D599" s="15"/>
    </row>
    <row r="600" spans="1:4" ht="15.75" customHeight="1" x14ac:dyDescent="0.25">
      <c r="A600" s="97"/>
      <c r="C600" s="98"/>
      <c r="D600" s="15"/>
    </row>
    <row r="601" spans="1:4" ht="15.75" customHeight="1" x14ac:dyDescent="0.25">
      <c r="A601" s="97"/>
      <c r="C601" s="98"/>
      <c r="D601" s="15"/>
    </row>
    <row r="602" spans="1:4" ht="15.75" customHeight="1" x14ac:dyDescent="0.25">
      <c r="A602" s="97"/>
      <c r="C602" s="98"/>
      <c r="D602" s="15"/>
    </row>
    <row r="603" spans="1:4" ht="15.75" customHeight="1" x14ac:dyDescent="0.25">
      <c r="A603" s="97"/>
      <c r="C603" s="98"/>
      <c r="D603" s="15"/>
    </row>
    <row r="604" spans="1:4" ht="15.75" customHeight="1" x14ac:dyDescent="0.25">
      <c r="A604" s="97"/>
      <c r="C604" s="98"/>
      <c r="D604" s="15"/>
    </row>
    <row r="605" spans="1:4" ht="15.75" customHeight="1" x14ac:dyDescent="0.25">
      <c r="A605" s="97"/>
      <c r="C605" s="98"/>
      <c r="D605" s="15"/>
    </row>
    <row r="606" spans="1:4" ht="15.75" customHeight="1" x14ac:dyDescent="0.25">
      <c r="A606" s="97"/>
      <c r="C606" s="98"/>
      <c r="D606" s="15"/>
    </row>
    <row r="607" spans="1:4" ht="15.75" customHeight="1" x14ac:dyDescent="0.25">
      <c r="A607" s="97"/>
      <c r="C607" s="98"/>
      <c r="D607" s="15"/>
    </row>
    <row r="608" spans="1:4" ht="15.75" customHeight="1" x14ac:dyDescent="0.25">
      <c r="A608" s="97"/>
      <c r="C608" s="98"/>
      <c r="D608" s="15"/>
    </row>
    <row r="609" spans="1:4" ht="15.75" customHeight="1" x14ac:dyDescent="0.25">
      <c r="A609" s="97"/>
      <c r="C609" s="98"/>
      <c r="D609" s="15"/>
    </row>
    <row r="610" spans="1:4" ht="15.75" customHeight="1" x14ac:dyDescent="0.25">
      <c r="A610" s="97"/>
      <c r="C610" s="98"/>
      <c r="D610" s="15"/>
    </row>
    <row r="611" spans="1:4" ht="15.75" customHeight="1" x14ac:dyDescent="0.25">
      <c r="A611" s="97"/>
      <c r="C611" s="98"/>
      <c r="D611" s="15"/>
    </row>
    <row r="612" spans="1:4" ht="15.75" customHeight="1" x14ac:dyDescent="0.25">
      <c r="A612" s="97"/>
      <c r="C612" s="98"/>
      <c r="D612" s="15"/>
    </row>
    <row r="613" spans="1:4" ht="15.75" customHeight="1" x14ac:dyDescent="0.25">
      <c r="A613" s="97"/>
      <c r="C613" s="98"/>
      <c r="D613" s="15"/>
    </row>
    <row r="614" spans="1:4" ht="15.75" customHeight="1" x14ac:dyDescent="0.25">
      <c r="A614" s="97"/>
      <c r="C614" s="98"/>
      <c r="D614" s="15"/>
    </row>
    <row r="615" spans="1:4" ht="15.75" customHeight="1" x14ac:dyDescent="0.25">
      <c r="A615" s="97"/>
      <c r="C615" s="98"/>
      <c r="D615" s="15"/>
    </row>
    <row r="616" spans="1:4" ht="15.75" customHeight="1" x14ac:dyDescent="0.25">
      <c r="A616" s="97"/>
      <c r="C616" s="98"/>
      <c r="D616" s="15"/>
    </row>
    <row r="617" spans="1:4" ht="15.75" customHeight="1" x14ac:dyDescent="0.25">
      <c r="A617" s="97"/>
      <c r="C617" s="98"/>
      <c r="D617" s="15"/>
    </row>
    <row r="618" spans="1:4" ht="15.75" customHeight="1" x14ac:dyDescent="0.25">
      <c r="A618" s="97"/>
      <c r="C618" s="98"/>
      <c r="D618" s="15"/>
    </row>
    <row r="619" spans="1:4" ht="15.75" customHeight="1" x14ac:dyDescent="0.25">
      <c r="A619" s="97"/>
      <c r="C619" s="98"/>
      <c r="D619" s="15"/>
    </row>
    <row r="620" spans="1:4" ht="15.75" customHeight="1" x14ac:dyDescent="0.25">
      <c r="A620" s="97"/>
      <c r="C620" s="98"/>
      <c r="D620" s="15"/>
    </row>
    <row r="621" spans="1:4" ht="15.75" customHeight="1" x14ac:dyDescent="0.25">
      <c r="A621" s="97"/>
      <c r="C621" s="98"/>
      <c r="D621" s="15"/>
    </row>
    <row r="622" spans="1:4" ht="15.75" customHeight="1" x14ac:dyDescent="0.25">
      <c r="A622" s="97"/>
      <c r="C622" s="98"/>
      <c r="D622" s="15"/>
    </row>
    <row r="623" spans="1:4" ht="15.75" customHeight="1" x14ac:dyDescent="0.25">
      <c r="A623" s="97"/>
      <c r="C623" s="98"/>
      <c r="D623" s="15"/>
    </row>
    <row r="624" spans="1:4" ht="15.75" customHeight="1" x14ac:dyDescent="0.25">
      <c r="A624" s="97"/>
      <c r="C624" s="98"/>
      <c r="D624" s="15"/>
    </row>
    <row r="625" spans="1:4" ht="15.75" customHeight="1" x14ac:dyDescent="0.25">
      <c r="A625" s="97"/>
      <c r="C625" s="98"/>
      <c r="D625" s="15"/>
    </row>
    <row r="626" spans="1:4" ht="15.75" customHeight="1" x14ac:dyDescent="0.25">
      <c r="A626" s="97"/>
      <c r="C626" s="98"/>
      <c r="D626" s="15"/>
    </row>
    <row r="627" spans="1:4" ht="15.75" customHeight="1" x14ac:dyDescent="0.25">
      <c r="A627" s="97"/>
      <c r="C627" s="98"/>
      <c r="D627" s="15"/>
    </row>
    <row r="628" spans="1:4" ht="15.75" customHeight="1" x14ac:dyDescent="0.25">
      <c r="A628" s="97"/>
      <c r="C628" s="98"/>
      <c r="D628" s="15"/>
    </row>
    <row r="629" spans="1:4" ht="15.75" customHeight="1" x14ac:dyDescent="0.25">
      <c r="A629" s="97"/>
      <c r="C629" s="98"/>
      <c r="D629" s="15"/>
    </row>
    <row r="630" spans="1:4" ht="15.75" customHeight="1" x14ac:dyDescent="0.25">
      <c r="A630" s="97"/>
      <c r="C630" s="98"/>
      <c r="D630" s="15"/>
    </row>
    <row r="631" spans="1:4" ht="15.75" customHeight="1" x14ac:dyDescent="0.25">
      <c r="A631" s="97"/>
      <c r="C631" s="98"/>
      <c r="D631" s="15"/>
    </row>
    <row r="632" spans="1:4" ht="15.75" customHeight="1" x14ac:dyDescent="0.25">
      <c r="A632" s="97"/>
      <c r="C632" s="98"/>
      <c r="D632" s="15"/>
    </row>
    <row r="633" spans="1:4" ht="15.75" customHeight="1" x14ac:dyDescent="0.25">
      <c r="A633" s="97"/>
      <c r="C633" s="98"/>
      <c r="D633" s="15"/>
    </row>
    <row r="634" spans="1:4" ht="15.75" customHeight="1" x14ac:dyDescent="0.25">
      <c r="A634" s="97"/>
      <c r="C634" s="98"/>
      <c r="D634" s="15"/>
    </row>
    <row r="635" spans="1:4" ht="15.75" customHeight="1" x14ac:dyDescent="0.25">
      <c r="A635" s="97"/>
      <c r="C635" s="98"/>
      <c r="D635" s="15"/>
    </row>
    <row r="636" spans="1:4" ht="15.75" customHeight="1" x14ac:dyDescent="0.25">
      <c r="A636" s="97"/>
      <c r="C636" s="98"/>
      <c r="D636" s="15"/>
    </row>
    <row r="637" spans="1:4" ht="15.75" customHeight="1" x14ac:dyDescent="0.25">
      <c r="A637" s="97"/>
      <c r="C637" s="98"/>
      <c r="D637" s="15"/>
    </row>
    <row r="638" spans="1:4" ht="15.75" customHeight="1" x14ac:dyDescent="0.25">
      <c r="A638" s="97"/>
      <c r="C638" s="98"/>
      <c r="D638" s="15"/>
    </row>
    <row r="639" spans="1:4" ht="15.75" customHeight="1" x14ac:dyDescent="0.25">
      <c r="A639" s="97"/>
      <c r="C639" s="98"/>
      <c r="D639" s="15"/>
    </row>
    <row r="640" spans="1:4" ht="15.75" customHeight="1" x14ac:dyDescent="0.25">
      <c r="A640" s="97"/>
      <c r="C640" s="98"/>
      <c r="D640" s="15"/>
    </row>
    <row r="641" spans="1:4" ht="15.75" customHeight="1" x14ac:dyDescent="0.25">
      <c r="A641" s="97"/>
      <c r="C641" s="98"/>
      <c r="D641" s="15"/>
    </row>
    <row r="642" spans="1:4" ht="15.75" customHeight="1" x14ac:dyDescent="0.25">
      <c r="A642" s="97"/>
      <c r="C642" s="98"/>
      <c r="D642" s="15"/>
    </row>
    <row r="643" spans="1:4" ht="15.75" customHeight="1" x14ac:dyDescent="0.25">
      <c r="A643" s="97"/>
      <c r="C643" s="98"/>
      <c r="D643" s="15"/>
    </row>
    <row r="644" spans="1:4" ht="15.75" customHeight="1" x14ac:dyDescent="0.25">
      <c r="A644" s="97"/>
      <c r="C644" s="98"/>
      <c r="D644" s="15"/>
    </row>
    <row r="645" spans="1:4" ht="15.75" customHeight="1" x14ac:dyDescent="0.25">
      <c r="A645" s="97"/>
      <c r="C645" s="98"/>
      <c r="D645" s="15"/>
    </row>
    <row r="646" spans="1:4" ht="15.75" customHeight="1" x14ac:dyDescent="0.25">
      <c r="A646" s="97"/>
      <c r="C646" s="98"/>
      <c r="D646" s="15"/>
    </row>
    <row r="647" spans="1:4" ht="15.75" customHeight="1" x14ac:dyDescent="0.25">
      <c r="A647" s="97"/>
      <c r="C647" s="98"/>
      <c r="D647" s="15"/>
    </row>
    <row r="648" spans="1:4" ht="15.75" customHeight="1" x14ac:dyDescent="0.25">
      <c r="A648" s="97"/>
      <c r="C648" s="98"/>
      <c r="D648" s="15"/>
    </row>
    <row r="649" spans="1:4" ht="15.75" customHeight="1" x14ac:dyDescent="0.25">
      <c r="A649" s="97"/>
      <c r="C649" s="98"/>
      <c r="D649" s="15"/>
    </row>
    <row r="650" spans="1:4" ht="15.75" customHeight="1" x14ac:dyDescent="0.25">
      <c r="A650" s="97"/>
      <c r="C650" s="98"/>
      <c r="D650" s="15"/>
    </row>
    <row r="651" spans="1:4" ht="15.75" customHeight="1" x14ac:dyDescent="0.25">
      <c r="A651" s="97"/>
      <c r="C651" s="98"/>
      <c r="D651" s="15"/>
    </row>
    <row r="652" spans="1:4" ht="15.75" customHeight="1" x14ac:dyDescent="0.25">
      <c r="A652" s="97"/>
      <c r="C652" s="98"/>
      <c r="D652" s="15"/>
    </row>
    <row r="653" spans="1:4" ht="15.75" customHeight="1" x14ac:dyDescent="0.25">
      <c r="A653" s="97"/>
      <c r="C653" s="98"/>
      <c r="D653" s="15"/>
    </row>
    <row r="654" spans="1:4" ht="15.75" customHeight="1" x14ac:dyDescent="0.25">
      <c r="A654" s="97"/>
      <c r="C654" s="98"/>
      <c r="D654" s="15"/>
    </row>
    <row r="655" spans="1:4" ht="15.75" customHeight="1" x14ac:dyDescent="0.25">
      <c r="A655" s="97"/>
      <c r="C655" s="98"/>
      <c r="D655" s="15"/>
    </row>
    <row r="656" spans="1:4" ht="15.75" customHeight="1" x14ac:dyDescent="0.25">
      <c r="A656" s="97"/>
      <c r="C656" s="98"/>
      <c r="D656" s="15"/>
    </row>
    <row r="657" spans="1:4" ht="15.75" customHeight="1" x14ac:dyDescent="0.25">
      <c r="A657" s="97"/>
      <c r="C657" s="98"/>
      <c r="D657" s="15"/>
    </row>
    <row r="658" spans="1:4" ht="15.75" customHeight="1" x14ac:dyDescent="0.25">
      <c r="A658" s="97"/>
      <c r="C658" s="98"/>
      <c r="D658" s="15"/>
    </row>
    <row r="659" spans="1:4" ht="15.75" customHeight="1" x14ac:dyDescent="0.25">
      <c r="A659" s="97"/>
      <c r="C659" s="98"/>
      <c r="D659" s="15"/>
    </row>
    <row r="660" spans="1:4" ht="15.75" customHeight="1" x14ac:dyDescent="0.25">
      <c r="A660" s="97"/>
      <c r="C660" s="98"/>
      <c r="D660" s="15"/>
    </row>
    <row r="661" spans="1:4" ht="15.75" customHeight="1" x14ac:dyDescent="0.25">
      <c r="A661" s="97"/>
      <c r="C661" s="98"/>
      <c r="D661" s="15"/>
    </row>
    <row r="662" spans="1:4" ht="15.75" customHeight="1" x14ac:dyDescent="0.25">
      <c r="A662" s="97"/>
      <c r="C662" s="98"/>
      <c r="D662" s="15"/>
    </row>
    <row r="663" spans="1:4" ht="15.75" customHeight="1" x14ac:dyDescent="0.25">
      <c r="A663" s="97"/>
      <c r="C663" s="98"/>
      <c r="D663" s="15"/>
    </row>
    <row r="664" spans="1:4" ht="15.75" customHeight="1" x14ac:dyDescent="0.25">
      <c r="A664" s="97"/>
      <c r="C664" s="98"/>
      <c r="D664" s="15"/>
    </row>
    <row r="665" spans="1:4" ht="15.75" customHeight="1" x14ac:dyDescent="0.25">
      <c r="A665" s="97"/>
      <c r="C665" s="98"/>
      <c r="D665" s="15"/>
    </row>
    <row r="666" spans="1:4" ht="15.75" customHeight="1" x14ac:dyDescent="0.25">
      <c r="A666" s="97"/>
      <c r="C666" s="98"/>
      <c r="D666" s="15"/>
    </row>
    <row r="667" spans="1:4" ht="15.75" customHeight="1" x14ac:dyDescent="0.25">
      <c r="A667" s="97"/>
      <c r="C667" s="98"/>
      <c r="D667" s="15"/>
    </row>
    <row r="668" spans="1:4" ht="15.75" customHeight="1" x14ac:dyDescent="0.25">
      <c r="A668" s="97"/>
      <c r="C668" s="98"/>
      <c r="D668" s="15"/>
    </row>
    <row r="669" spans="1:4" ht="15.75" customHeight="1" x14ac:dyDescent="0.25">
      <c r="A669" s="97"/>
      <c r="C669" s="98"/>
      <c r="D669" s="15"/>
    </row>
    <row r="670" spans="1:4" ht="15.75" customHeight="1" x14ac:dyDescent="0.25">
      <c r="A670" s="97"/>
      <c r="C670" s="98"/>
      <c r="D670" s="15"/>
    </row>
    <row r="671" spans="1:4" ht="15.75" customHeight="1" x14ac:dyDescent="0.25">
      <c r="A671" s="97"/>
      <c r="C671" s="98"/>
      <c r="D671" s="15"/>
    </row>
    <row r="672" spans="1:4" ht="15.75" customHeight="1" x14ac:dyDescent="0.25">
      <c r="A672" s="97"/>
      <c r="C672" s="98"/>
      <c r="D672" s="15"/>
    </row>
    <row r="673" spans="1:4" ht="15.75" customHeight="1" x14ac:dyDescent="0.25">
      <c r="A673" s="97"/>
      <c r="C673" s="98"/>
      <c r="D673" s="15"/>
    </row>
    <row r="674" spans="1:4" ht="15.75" customHeight="1" x14ac:dyDescent="0.25">
      <c r="A674" s="97"/>
      <c r="C674" s="98"/>
      <c r="D674" s="15"/>
    </row>
    <row r="675" spans="1:4" ht="15.75" customHeight="1" x14ac:dyDescent="0.25">
      <c r="A675" s="97"/>
      <c r="C675" s="98"/>
      <c r="D675" s="15"/>
    </row>
    <row r="676" spans="1:4" ht="15.75" customHeight="1" x14ac:dyDescent="0.25">
      <c r="A676" s="97"/>
      <c r="C676" s="98"/>
      <c r="D676" s="15"/>
    </row>
    <row r="677" spans="1:4" ht="15.75" customHeight="1" x14ac:dyDescent="0.25">
      <c r="A677" s="97"/>
      <c r="C677" s="98"/>
      <c r="D677" s="15"/>
    </row>
    <row r="678" spans="1:4" ht="15.75" customHeight="1" x14ac:dyDescent="0.25">
      <c r="A678" s="97"/>
      <c r="C678" s="98"/>
      <c r="D678" s="15"/>
    </row>
    <row r="679" spans="1:4" ht="15.75" customHeight="1" x14ac:dyDescent="0.25">
      <c r="A679" s="97"/>
      <c r="C679" s="98"/>
      <c r="D679" s="15"/>
    </row>
    <row r="680" spans="1:4" ht="15.75" customHeight="1" x14ac:dyDescent="0.25">
      <c r="A680" s="97"/>
      <c r="C680" s="98"/>
      <c r="D680" s="15"/>
    </row>
    <row r="681" spans="1:4" ht="15.75" customHeight="1" x14ac:dyDescent="0.25">
      <c r="A681" s="97"/>
      <c r="C681" s="98"/>
      <c r="D681" s="15"/>
    </row>
    <row r="682" spans="1:4" ht="15.75" customHeight="1" x14ac:dyDescent="0.25">
      <c r="A682" s="97"/>
      <c r="C682" s="98"/>
      <c r="D682" s="15"/>
    </row>
    <row r="683" spans="1:4" ht="15.75" customHeight="1" x14ac:dyDescent="0.25">
      <c r="A683" s="97"/>
      <c r="C683" s="98"/>
      <c r="D683" s="15"/>
    </row>
    <row r="684" spans="1:4" ht="15.75" customHeight="1" x14ac:dyDescent="0.25">
      <c r="A684" s="97"/>
      <c r="C684" s="98"/>
      <c r="D684" s="15"/>
    </row>
    <row r="685" spans="1:4" ht="15.75" customHeight="1" x14ac:dyDescent="0.25">
      <c r="A685" s="97"/>
      <c r="C685" s="98"/>
      <c r="D685" s="15"/>
    </row>
    <row r="686" spans="1:4" ht="15.75" customHeight="1" x14ac:dyDescent="0.25">
      <c r="A686" s="97"/>
      <c r="C686" s="98"/>
      <c r="D686" s="15"/>
    </row>
    <row r="687" spans="1:4" ht="15.75" customHeight="1" x14ac:dyDescent="0.25">
      <c r="A687" s="97"/>
      <c r="C687" s="98"/>
      <c r="D687" s="15"/>
    </row>
    <row r="688" spans="1:4" ht="15.75" customHeight="1" x14ac:dyDescent="0.25">
      <c r="A688" s="97"/>
      <c r="C688" s="98"/>
      <c r="D688" s="15"/>
    </row>
    <row r="689" spans="1:4" ht="15.75" customHeight="1" x14ac:dyDescent="0.25">
      <c r="A689" s="97"/>
      <c r="C689" s="98"/>
      <c r="D689" s="15"/>
    </row>
    <row r="690" spans="1:4" ht="15.75" customHeight="1" x14ac:dyDescent="0.25">
      <c r="A690" s="97"/>
      <c r="C690" s="98"/>
      <c r="D690" s="15"/>
    </row>
    <row r="691" spans="1:4" ht="15.75" customHeight="1" x14ac:dyDescent="0.25">
      <c r="A691" s="97"/>
      <c r="C691" s="98"/>
      <c r="D691" s="15"/>
    </row>
    <row r="692" spans="1:4" ht="15.75" customHeight="1" x14ac:dyDescent="0.25">
      <c r="A692" s="97"/>
      <c r="C692" s="98"/>
      <c r="D692" s="15"/>
    </row>
    <row r="693" spans="1:4" ht="15.75" customHeight="1" x14ac:dyDescent="0.25">
      <c r="A693" s="97"/>
      <c r="C693" s="98"/>
      <c r="D693" s="15"/>
    </row>
    <row r="694" spans="1:4" ht="15.75" customHeight="1" x14ac:dyDescent="0.25">
      <c r="A694" s="97"/>
      <c r="C694" s="98"/>
      <c r="D694" s="15"/>
    </row>
    <row r="695" spans="1:4" ht="15.75" customHeight="1" x14ac:dyDescent="0.25">
      <c r="A695" s="97"/>
      <c r="C695" s="98"/>
      <c r="D695" s="15"/>
    </row>
    <row r="696" spans="1:4" ht="15.75" customHeight="1" x14ac:dyDescent="0.25">
      <c r="A696" s="97"/>
      <c r="C696" s="98"/>
      <c r="D696" s="15"/>
    </row>
    <row r="697" spans="1:4" ht="15.75" customHeight="1" x14ac:dyDescent="0.25">
      <c r="A697" s="97"/>
      <c r="C697" s="98"/>
      <c r="D697" s="15"/>
    </row>
    <row r="698" spans="1:4" ht="15.75" customHeight="1" x14ac:dyDescent="0.25">
      <c r="A698" s="97"/>
      <c r="C698" s="98"/>
      <c r="D698" s="15"/>
    </row>
    <row r="699" spans="1:4" ht="15.75" customHeight="1" x14ac:dyDescent="0.25">
      <c r="A699" s="97"/>
      <c r="C699" s="98"/>
      <c r="D699" s="15"/>
    </row>
    <row r="700" spans="1:4" ht="15.75" customHeight="1" x14ac:dyDescent="0.25">
      <c r="A700" s="97"/>
      <c r="C700" s="98"/>
      <c r="D700" s="15"/>
    </row>
    <row r="701" spans="1:4" ht="15.75" customHeight="1" x14ac:dyDescent="0.25">
      <c r="A701" s="97"/>
      <c r="C701" s="98"/>
      <c r="D701" s="15"/>
    </row>
    <row r="702" spans="1:4" ht="15.75" customHeight="1" x14ac:dyDescent="0.25">
      <c r="A702" s="97"/>
      <c r="C702" s="98"/>
      <c r="D702" s="15"/>
    </row>
    <row r="703" spans="1:4" ht="15.75" customHeight="1" x14ac:dyDescent="0.25">
      <c r="A703" s="97"/>
      <c r="C703" s="98"/>
      <c r="D703" s="15"/>
    </row>
    <row r="704" spans="1:4" ht="15.75" customHeight="1" x14ac:dyDescent="0.25">
      <c r="A704" s="97"/>
      <c r="C704" s="98"/>
      <c r="D704" s="15"/>
    </row>
    <row r="705" spans="1:4" ht="15.75" customHeight="1" x14ac:dyDescent="0.25">
      <c r="A705" s="97"/>
      <c r="C705" s="98"/>
      <c r="D705" s="15"/>
    </row>
    <row r="706" spans="1:4" ht="15.75" customHeight="1" x14ac:dyDescent="0.25">
      <c r="A706" s="97"/>
      <c r="C706" s="98"/>
      <c r="D706" s="15"/>
    </row>
    <row r="707" spans="1:4" ht="15.75" customHeight="1" x14ac:dyDescent="0.25">
      <c r="A707" s="97"/>
      <c r="C707" s="98"/>
      <c r="D707" s="15"/>
    </row>
    <row r="708" spans="1:4" ht="15.75" customHeight="1" x14ac:dyDescent="0.25">
      <c r="A708" s="97"/>
      <c r="C708" s="98"/>
      <c r="D708" s="15"/>
    </row>
    <row r="709" spans="1:4" ht="15.75" customHeight="1" x14ac:dyDescent="0.25">
      <c r="A709" s="97"/>
      <c r="C709" s="98"/>
      <c r="D709" s="15"/>
    </row>
    <row r="710" spans="1:4" ht="15.75" customHeight="1" x14ac:dyDescent="0.25">
      <c r="A710" s="97"/>
      <c r="C710" s="98"/>
      <c r="D710" s="15"/>
    </row>
    <row r="711" spans="1:4" ht="15.75" customHeight="1" x14ac:dyDescent="0.25">
      <c r="A711" s="97"/>
      <c r="C711" s="98"/>
      <c r="D711" s="15"/>
    </row>
    <row r="712" spans="1:4" ht="15.75" customHeight="1" x14ac:dyDescent="0.25">
      <c r="A712" s="97"/>
      <c r="C712" s="98"/>
      <c r="D712" s="15"/>
    </row>
    <row r="713" spans="1:4" ht="15.75" customHeight="1" x14ac:dyDescent="0.25">
      <c r="A713" s="97"/>
      <c r="C713" s="98"/>
      <c r="D713" s="15"/>
    </row>
    <row r="714" spans="1:4" ht="15.75" customHeight="1" x14ac:dyDescent="0.25">
      <c r="A714" s="97"/>
      <c r="C714" s="98"/>
      <c r="D714" s="15"/>
    </row>
    <row r="715" spans="1:4" ht="15.75" customHeight="1" x14ac:dyDescent="0.25">
      <c r="A715" s="97"/>
      <c r="C715" s="98"/>
      <c r="D715" s="15"/>
    </row>
    <row r="716" spans="1:4" ht="15.75" customHeight="1" x14ac:dyDescent="0.25">
      <c r="A716" s="97"/>
      <c r="C716" s="98"/>
      <c r="D716" s="15"/>
    </row>
    <row r="717" spans="1:4" ht="15.75" customHeight="1" x14ac:dyDescent="0.25">
      <c r="A717" s="97"/>
      <c r="C717" s="98"/>
      <c r="D717" s="15"/>
    </row>
    <row r="718" spans="1:4" ht="15.75" customHeight="1" x14ac:dyDescent="0.25">
      <c r="A718" s="97"/>
      <c r="C718" s="98"/>
      <c r="D718" s="15"/>
    </row>
    <row r="719" spans="1:4" ht="15.75" customHeight="1" x14ac:dyDescent="0.25">
      <c r="A719" s="97"/>
      <c r="C719" s="98"/>
      <c r="D719" s="15"/>
    </row>
    <row r="720" spans="1:4" ht="15.75" customHeight="1" x14ac:dyDescent="0.25">
      <c r="A720" s="97"/>
      <c r="C720" s="98"/>
      <c r="D720" s="15"/>
    </row>
    <row r="721" spans="1:4" ht="15.75" customHeight="1" x14ac:dyDescent="0.25">
      <c r="A721" s="97"/>
      <c r="C721" s="98"/>
      <c r="D721" s="15"/>
    </row>
    <row r="722" spans="1:4" ht="15.75" customHeight="1" x14ac:dyDescent="0.25">
      <c r="A722" s="97"/>
      <c r="C722" s="98"/>
      <c r="D722" s="15"/>
    </row>
    <row r="723" spans="1:4" ht="15.75" customHeight="1" x14ac:dyDescent="0.25">
      <c r="A723" s="97"/>
      <c r="C723" s="98"/>
      <c r="D723" s="15"/>
    </row>
    <row r="724" spans="1:4" ht="15.75" customHeight="1" x14ac:dyDescent="0.25">
      <c r="A724" s="97"/>
      <c r="C724" s="98"/>
      <c r="D724" s="15"/>
    </row>
    <row r="725" spans="1:4" ht="15.75" customHeight="1" x14ac:dyDescent="0.25">
      <c r="A725" s="97"/>
      <c r="C725" s="98"/>
      <c r="D725" s="15"/>
    </row>
    <row r="726" spans="1:4" ht="15.75" customHeight="1" x14ac:dyDescent="0.25">
      <c r="A726" s="97"/>
      <c r="C726" s="98"/>
      <c r="D726" s="15"/>
    </row>
    <row r="727" spans="1:4" ht="15.75" customHeight="1" x14ac:dyDescent="0.25">
      <c r="A727" s="97"/>
      <c r="C727" s="98"/>
      <c r="D727" s="15"/>
    </row>
    <row r="728" spans="1:4" ht="15.75" customHeight="1" x14ac:dyDescent="0.25">
      <c r="A728" s="97"/>
      <c r="C728" s="98"/>
      <c r="D728" s="15"/>
    </row>
    <row r="729" spans="1:4" ht="15.75" customHeight="1" x14ac:dyDescent="0.25">
      <c r="A729" s="97"/>
      <c r="C729" s="98"/>
      <c r="D729" s="15"/>
    </row>
    <row r="730" spans="1:4" ht="15.75" customHeight="1" x14ac:dyDescent="0.25">
      <c r="A730" s="97"/>
      <c r="C730" s="98"/>
      <c r="D730" s="15"/>
    </row>
    <row r="731" spans="1:4" ht="15.75" customHeight="1" x14ac:dyDescent="0.25">
      <c r="A731" s="97"/>
      <c r="C731" s="98"/>
      <c r="D731" s="15"/>
    </row>
    <row r="732" spans="1:4" ht="15.75" customHeight="1" x14ac:dyDescent="0.25">
      <c r="A732" s="97"/>
      <c r="C732" s="98"/>
      <c r="D732" s="15"/>
    </row>
    <row r="733" spans="1:4" ht="15.75" customHeight="1" x14ac:dyDescent="0.25">
      <c r="A733" s="97"/>
      <c r="C733" s="98"/>
      <c r="D733" s="15"/>
    </row>
    <row r="734" spans="1:4" ht="15.75" customHeight="1" x14ac:dyDescent="0.25">
      <c r="A734" s="97"/>
      <c r="C734" s="98"/>
      <c r="D734" s="15"/>
    </row>
    <row r="735" spans="1:4" ht="15.75" customHeight="1" x14ac:dyDescent="0.25">
      <c r="A735" s="97"/>
      <c r="C735" s="98"/>
      <c r="D735" s="15"/>
    </row>
    <row r="736" spans="1:4" ht="15.75" customHeight="1" x14ac:dyDescent="0.25">
      <c r="A736" s="97"/>
      <c r="C736" s="98"/>
      <c r="D736" s="15"/>
    </row>
    <row r="737" spans="1:4" ht="15.75" customHeight="1" x14ac:dyDescent="0.25">
      <c r="A737" s="97"/>
      <c r="C737" s="98"/>
      <c r="D737" s="15"/>
    </row>
    <row r="738" spans="1:4" ht="15.75" customHeight="1" x14ac:dyDescent="0.25">
      <c r="A738" s="97"/>
      <c r="C738" s="98"/>
      <c r="D738" s="15"/>
    </row>
    <row r="739" spans="1:4" ht="15.75" customHeight="1" x14ac:dyDescent="0.25">
      <c r="A739" s="97"/>
      <c r="C739" s="98"/>
      <c r="D739" s="15"/>
    </row>
    <row r="740" spans="1:4" ht="15.75" customHeight="1" x14ac:dyDescent="0.25">
      <c r="A740" s="97"/>
      <c r="C740" s="98"/>
      <c r="D740" s="15"/>
    </row>
    <row r="741" spans="1:4" ht="15.75" customHeight="1" x14ac:dyDescent="0.25">
      <c r="A741" s="97"/>
      <c r="C741" s="98"/>
      <c r="D741" s="15"/>
    </row>
    <row r="742" spans="1:4" ht="15.75" customHeight="1" x14ac:dyDescent="0.25">
      <c r="A742" s="97"/>
      <c r="C742" s="98"/>
      <c r="D742" s="15"/>
    </row>
    <row r="743" spans="1:4" ht="15.75" customHeight="1" x14ac:dyDescent="0.25">
      <c r="A743" s="97"/>
      <c r="C743" s="98"/>
      <c r="D743" s="15"/>
    </row>
    <row r="744" spans="1:4" ht="15.75" customHeight="1" x14ac:dyDescent="0.25">
      <c r="A744" s="97"/>
      <c r="C744" s="98"/>
      <c r="D744" s="15"/>
    </row>
    <row r="745" spans="1:4" ht="15.75" customHeight="1" x14ac:dyDescent="0.25">
      <c r="A745" s="97"/>
      <c r="C745" s="98"/>
      <c r="D745" s="15"/>
    </row>
    <row r="746" spans="1:4" ht="15.75" customHeight="1" x14ac:dyDescent="0.25">
      <c r="A746" s="97"/>
      <c r="C746" s="98"/>
      <c r="D746" s="15"/>
    </row>
    <row r="747" spans="1:4" ht="15.75" customHeight="1" x14ac:dyDescent="0.25">
      <c r="A747" s="97"/>
      <c r="C747" s="98"/>
      <c r="D747" s="15"/>
    </row>
    <row r="748" spans="1:4" ht="15.75" customHeight="1" x14ac:dyDescent="0.25">
      <c r="A748" s="97"/>
      <c r="C748" s="98"/>
      <c r="D748" s="15"/>
    </row>
    <row r="749" spans="1:4" ht="15.75" customHeight="1" x14ac:dyDescent="0.25">
      <c r="A749" s="97"/>
      <c r="C749" s="98"/>
      <c r="D749" s="15"/>
    </row>
    <row r="750" spans="1:4" ht="15.75" customHeight="1" x14ac:dyDescent="0.25">
      <c r="A750" s="97"/>
      <c r="C750" s="98"/>
      <c r="D750" s="15"/>
    </row>
    <row r="751" spans="1:4" ht="15.75" customHeight="1" x14ac:dyDescent="0.25">
      <c r="A751" s="97"/>
      <c r="C751" s="98"/>
      <c r="D751" s="15"/>
    </row>
    <row r="752" spans="1:4" ht="15.75" customHeight="1" x14ac:dyDescent="0.25">
      <c r="A752" s="97"/>
      <c r="C752" s="98"/>
      <c r="D752" s="15"/>
    </row>
    <row r="753" spans="1:4" ht="15.75" customHeight="1" x14ac:dyDescent="0.25">
      <c r="A753" s="97"/>
      <c r="C753" s="98"/>
      <c r="D753" s="15"/>
    </row>
    <row r="754" spans="1:4" ht="15.75" customHeight="1" x14ac:dyDescent="0.25">
      <c r="A754" s="97"/>
      <c r="C754" s="98"/>
      <c r="D754" s="15"/>
    </row>
    <row r="755" spans="1:4" ht="15.75" customHeight="1" x14ac:dyDescent="0.25">
      <c r="A755" s="97"/>
      <c r="C755" s="98"/>
      <c r="D755" s="15"/>
    </row>
    <row r="756" spans="1:4" ht="15.75" customHeight="1" x14ac:dyDescent="0.25">
      <c r="A756" s="97"/>
      <c r="C756" s="98"/>
      <c r="D756" s="15"/>
    </row>
    <row r="757" spans="1:4" ht="15.75" customHeight="1" x14ac:dyDescent="0.25">
      <c r="A757" s="97"/>
      <c r="C757" s="98"/>
      <c r="D757" s="15"/>
    </row>
    <row r="758" spans="1:4" ht="15.75" customHeight="1" x14ac:dyDescent="0.25">
      <c r="A758" s="97"/>
      <c r="C758" s="98"/>
      <c r="D758" s="15"/>
    </row>
    <row r="759" spans="1:4" ht="15.75" customHeight="1" x14ac:dyDescent="0.25">
      <c r="A759" s="97"/>
      <c r="C759" s="98"/>
      <c r="D759" s="15"/>
    </row>
    <row r="760" spans="1:4" ht="15.75" customHeight="1" x14ac:dyDescent="0.25">
      <c r="A760" s="97"/>
      <c r="C760" s="98"/>
      <c r="D760" s="15"/>
    </row>
    <row r="761" spans="1:4" ht="15.75" customHeight="1" x14ac:dyDescent="0.25">
      <c r="A761" s="97"/>
      <c r="C761" s="98"/>
      <c r="D761" s="15"/>
    </row>
    <row r="762" spans="1:4" ht="15.75" customHeight="1" x14ac:dyDescent="0.25">
      <c r="A762" s="97"/>
      <c r="C762" s="98"/>
      <c r="D762" s="15"/>
    </row>
    <row r="763" spans="1:4" ht="15.75" customHeight="1" x14ac:dyDescent="0.25">
      <c r="A763" s="97"/>
      <c r="C763" s="98"/>
      <c r="D763" s="15"/>
    </row>
    <row r="764" spans="1:4" ht="15.75" customHeight="1" x14ac:dyDescent="0.25">
      <c r="A764" s="97"/>
      <c r="C764" s="98"/>
      <c r="D764" s="15"/>
    </row>
    <row r="765" spans="1:4" ht="15.75" customHeight="1" x14ac:dyDescent="0.25">
      <c r="A765" s="97"/>
      <c r="C765" s="98"/>
      <c r="D765" s="15"/>
    </row>
    <row r="766" spans="1:4" ht="15.75" customHeight="1" x14ac:dyDescent="0.25">
      <c r="A766" s="97"/>
      <c r="C766" s="98"/>
      <c r="D766" s="15"/>
    </row>
    <row r="767" spans="1:4" ht="15.75" customHeight="1" x14ac:dyDescent="0.25">
      <c r="A767" s="97"/>
      <c r="C767" s="98"/>
      <c r="D767" s="15"/>
    </row>
    <row r="768" spans="1:4" ht="15.75" customHeight="1" x14ac:dyDescent="0.25">
      <c r="A768" s="97"/>
      <c r="C768" s="98"/>
      <c r="D768" s="15"/>
    </row>
    <row r="769" spans="1:4" ht="15.75" customHeight="1" x14ac:dyDescent="0.25">
      <c r="A769" s="97"/>
      <c r="C769" s="98"/>
      <c r="D769" s="15"/>
    </row>
    <row r="770" spans="1:4" ht="15.75" customHeight="1" x14ac:dyDescent="0.25">
      <c r="A770" s="97"/>
      <c r="C770" s="98"/>
      <c r="D770" s="15"/>
    </row>
    <row r="771" spans="1:4" ht="15.75" customHeight="1" x14ac:dyDescent="0.25">
      <c r="A771" s="97"/>
      <c r="C771" s="98"/>
      <c r="D771" s="15"/>
    </row>
    <row r="772" spans="1:4" ht="15.75" customHeight="1" x14ac:dyDescent="0.25">
      <c r="A772" s="97"/>
      <c r="C772" s="98"/>
      <c r="D772" s="15"/>
    </row>
    <row r="773" spans="1:4" ht="15.75" customHeight="1" x14ac:dyDescent="0.25">
      <c r="A773" s="97"/>
      <c r="C773" s="98"/>
      <c r="D773" s="15"/>
    </row>
    <row r="774" spans="1:4" ht="15.75" customHeight="1" x14ac:dyDescent="0.25">
      <c r="A774" s="97"/>
      <c r="C774" s="98"/>
      <c r="D774" s="15"/>
    </row>
    <row r="775" spans="1:4" ht="15.75" customHeight="1" x14ac:dyDescent="0.25">
      <c r="A775" s="97"/>
      <c r="C775" s="98"/>
      <c r="D775" s="15"/>
    </row>
    <row r="776" spans="1:4" ht="15.75" customHeight="1" x14ac:dyDescent="0.25">
      <c r="A776" s="97"/>
      <c r="C776" s="98"/>
      <c r="D776" s="15"/>
    </row>
    <row r="777" spans="1:4" ht="15.75" customHeight="1" x14ac:dyDescent="0.25">
      <c r="A777" s="97"/>
      <c r="C777" s="98"/>
      <c r="D777" s="15"/>
    </row>
    <row r="778" spans="1:4" ht="15.75" customHeight="1" x14ac:dyDescent="0.25">
      <c r="A778" s="97"/>
      <c r="C778" s="98"/>
      <c r="D778" s="15"/>
    </row>
    <row r="779" spans="1:4" ht="15.75" customHeight="1" x14ac:dyDescent="0.25">
      <c r="A779" s="97"/>
      <c r="C779" s="98"/>
      <c r="D779" s="15"/>
    </row>
    <row r="780" spans="1:4" ht="15.75" customHeight="1" x14ac:dyDescent="0.25">
      <c r="A780" s="97"/>
      <c r="C780" s="98"/>
      <c r="D780" s="15"/>
    </row>
    <row r="781" spans="1:4" ht="15.75" customHeight="1" x14ac:dyDescent="0.25">
      <c r="A781" s="97"/>
      <c r="C781" s="98"/>
      <c r="D781" s="15"/>
    </row>
    <row r="782" spans="1:4" ht="15.75" customHeight="1" x14ac:dyDescent="0.25">
      <c r="A782" s="97"/>
      <c r="C782" s="98"/>
      <c r="D782" s="15"/>
    </row>
    <row r="783" spans="1:4" ht="15.75" customHeight="1" x14ac:dyDescent="0.25">
      <c r="A783" s="97"/>
      <c r="C783" s="98"/>
      <c r="D783" s="15"/>
    </row>
    <row r="784" spans="1:4" ht="15.75" customHeight="1" x14ac:dyDescent="0.25">
      <c r="A784" s="97"/>
      <c r="C784" s="98"/>
      <c r="D784" s="15"/>
    </row>
    <row r="785" spans="1:4" ht="15.75" customHeight="1" x14ac:dyDescent="0.25">
      <c r="A785" s="97"/>
      <c r="C785" s="98"/>
      <c r="D785" s="15"/>
    </row>
    <row r="786" spans="1:4" ht="15.75" customHeight="1" x14ac:dyDescent="0.25">
      <c r="A786" s="97"/>
      <c r="C786" s="98"/>
      <c r="D786" s="15"/>
    </row>
    <row r="787" spans="1:4" ht="15.75" customHeight="1" x14ac:dyDescent="0.25">
      <c r="A787" s="97"/>
      <c r="C787" s="98"/>
      <c r="D787" s="15"/>
    </row>
    <row r="788" spans="1:4" ht="15.75" customHeight="1" x14ac:dyDescent="0.25">
      <c r="A788" s="97"/>
      <c r="C788" s="98"/>
      <c r="D788" s="15"/>
    </row>
    <row r="789" spans="1:4" ht="15.75" customHeight="1" x14ac:dyDescent="0.25">
      <c r="A789" s="97"/>
      <c r="C789" s="98"/>
      <c r="D789" s="15"/>
    </row>
    <row r="790" spans="1:4" ht="15.75" customHeight="1" x14ac:dyDescent="0.25">
      <c r="A790" s="97"/>
      <c r="C790" s="98"/>
      <c r="D790" s="15"/>
    </row>
    <row r="791" spans="1:4" ht="15.75" customHeight="1" x14ac:dyDescent="0.25">
      <c r="A791" s="97"/>
      <c r="C791" s="98"/>
      <c r="D791" s="15"/>
    </row>
    <row r="792" spans="1:4" ht="15.75" customHeight="1" x14ac:dyDescent="0.25">
      <c r="A792" s="97"/>
      <c r="C792" s="98"/>
      <c r="D792" s="15"/>
    </row>
    <row r="793" spans="1:4" ht="15.75" customHeight="1" x14ac:dyDescent="0.25">
      <c r="A793" s="97"/>
      <c r="C793" s="98"/>
      <c r="D793" s="15"/>
    </row>
    <row r="794" spans="1:4" ht="15.75" customHeight="1" x14ac:dyDescent="0.25">
      <c r="A794" s="97"/>
      <c r="C794" s="98"/>
      <c r="D794" s="15"/>
    </row>
    <row r="795" spans="1:4" ht="15.75" customHeight="1" x14ac:dyDescent="0.25">
      <c r="A795" s="97"/>
      <c r="C795" s="98"/>
      <c r="D795" s="15"/>
    </row>
    <row r="796" spans="1:4" ht="15.75" customHeight="1" x14ac:dyDescent="0.25">
      <c r="A796" s="97"/>
      <c r="C796" s="98"/>
      <c r="D796" s="15"/>
    </row>
    <row r="797" spans="1:4" ht="15.75" customHeight="1" x14ac:dyDescent="0.25">
      <c r="A797" s="97"/>
      <c r="C797" s="98"/>
      <c r="D797" s="15"/>
    </row>
    <row r="798" spans="1:4" ht="15.75" customHeight="1" x14ac:dyDescent="0.25">
      <c r="A798" s="97"/>
      <c r="C798" s="98"/>
      <c r="D798" s="15"/>
    </row>
    <row r="799" spans="1:4" ht="15.75" customHeight="1" x14ac:dyDescent="0.25">
      <c r="A799" s="97"/>
      <c r="C799" s="98"/>
      <c r="D799" s="15"/>
    </row>
    <row r="800" spans="1:4" ht="15.75" customHeight="1" x14ac:dyDescent="0.25">
      <c r="A800" s="97"/>
      <c r="C800" s="98"/>
      <c r="D800" s="15"/>
    </row>
    <row r="801" spans="1:4" ht="15.75" customHeight="1" x14ac:dyDescent="0.25">
      <c r="A801" s="97"/>
      <c r="C801" s="98"/>
      <c r="D801" s="15"/>
    </row>
    <row r="802" spans="1:4" ht="15.75" customHeight="1" x14ac:dyDescent="0.25">
      <c r="A802" s="97"/>
      <c r="C802" s="98"/>
      <c r="D802" s="15"/>
    </row>
    <row r="803" spans="1:4" ht="15.75" customHeight="1" x14ac:dyDescent="0.25">
      <c r="A803" s="97"/>
      <c r="C803" s="98"/>
      <c r="D803" s="15"/>
    </row>
    <row r="804" spans="1:4" ht="15.75" customHeight="1" x14ac:dyDescent="0.25">
      <c r="A804" s="97"/>
      <c r="C804" s="98"/>
      <c r="D804" s="15"/>
    </row>
    <row r="805" spans="1:4" ht="15.75" customHeight="1" x14ac:dyDescent="0.25">
      <c r="A805" s="97"/>
      <c r="C805" s="98"/>
      <c r="D805" s="15"/>
    </row>
    <row r="806" spans="1:4" ht="15.75" customHeight="1" x14ac:dyDescent="0.25">
      <c r="A806" s="97"/>
      <c r="C806" s="98"/>
      <c r="D806" s="15"/>
    </row>
    <row r="807" spans="1:4" ht="15.75" customHeight="1" x14ac:dyDescent="0.25">
      <c r="A807" s="97"/>
      <c r="C807" s="98"/>
      <c r="D807" s="15"/>
    </row>
    <row r="808" spans="1:4" ht="15.75" customHeight="1" x14ac:dyDescent="0.25">
      <c r="A808" s="97"/>
      <c r="C808" s="98"/>
      <c r="D808" s="15"/>
    </row>
    <row r="809" spans="1:4" ht="15.75" customHeight="1" x14ac:dyDescent="0.25">
      <c r="A809" s="97"/>
      <c r="C809" s="98"/>
      <c r="D809" s="15"/>
    </row>
    <row r="810" spans="1:4" ht="15.75" customHeight="1" x14ac:dyDescent="0.25">
      <c r="A810" s="97"/>
      <c r="C810" s="98"/>
      <c r="D810" s="15"/>
    </row>
    <row r="811" spans="1:4" ht="15.75" customHeight="1" x14ac:dyDescent="0.25">
      <c r="A811" s="97"/>
      <c r="C811" s="98"/>
      <c r="D811" s="15"/>
    </row>
    <row r="812" spans="1:4" ht="15.75" customHeight="1" x14ac:dyDescent="0.25">
      <c r="A812" s="97"/>
      <c r="C812" s="98"/>
      <c r="D812" s="15"/>
    </row>
    <row r="813" spans="1:4" ht="15.75" customHeight="1" x14ac:dyDescent="0.25">
      <c r="A813" s="97"/>
      <c r="C813" s="98"/>
      <c r="D813" s="15"/>
    </row>
    <row r="814" spans="1:4" ht="15.75" customHeight="1" x14ac:dyDescent="0.25">
      <c r="A814" s="97"/>
      <c r="C814" s="98"/>
      <c r="D814" s="15"/>
    </row>
    <row r="815" spans="1:4" ht="15.75" customHeight="1" x14ac:dyDescent="0.25">
      <c r="A815" s="97"/>
      <c r="C815" s="98"/>
      <c r="D815" s="15"/>
    </row>
    <row r="816" spans="1:4" ht="15.75" customHeight="1" x14ac:dyDescent="0.25">
      <c r="A816" s="97"/>
      <c r="C816" s="98"/>
      <c r="D816" s="15"/>
    </row>
    <row r="817" spans="1:4" ht="15.75" customHeight="1" x14ac:dyDescent="0.25">
      <c r="A817" s="97"/>
      <c r="C817" s="98"/>
      <c r="D817" s="15"/>
    </row>
    <row r="818" spans="1:4" ht="15.75" customHeight="1" x14ac:dyDescent="0.25">
      <c r="A818" s="97"/>
      <c r="C818" s="98"/>
      <c r="D818" s="15"/>
    </row>
    <row r="819" spans="1:4" ht="15.75" customHeight="1" x14ac:dyDescent="0.25">
      <c r="A819" s="97"/>
      <c r="C819" s="98"/>
      <c r="D819" s="15"/>
    </row>
    <row r="820" spans="1:4" ht="15.75" customHeight="1" x14ac:dyDescent="0.25">
      <c r="A820" s="97"/>
      <c r="C820" s="98"/>
      <c r="D820" s="15"/>
    </row>
    <row r="821" spans="1:4" ht="15.75" customHeight="1" x14ac:dyDescent="0.25">
      <c r="A821" s="97"/>
      <c r="C821" s="98"/>
      <c r="D821" s="15"/>
    </row>
    <row r="822" spans="1:4" ht="15.75" customHeight="1" x14ac:dyDescent="0.25">
      <c r="A822" s="97"/>
      <c r="C822" s="98"/>
      <c r="D822" s="15"/>
    </row>
    <row r="823" spans="1:4" ht="15.75" customHeight="1" x14ac:dyDescent="0.25">
      <c r="A823" s="97"/>
      <c r="C823" s="98"/>
      <c r="D823" s="15"/>
    </row>
    <row r="824" spans="1:4" ht="15.75" customHeight="1" x14ac:dyDescent="0.25">
      <c r="A824" s="97"/>
      <c r="C824" s="98"/>
      <c r="D824" s="15"/>
    </row>
    <row r="825" spans="1:4" ht="15.75" customHeight="1" x14ac:dyDescent="0.25">
      <c r="A825" s="97"/>
      <c r="C825" s="98"/>
      <c r="D825" s="15"/>
    </row>
    <row r="826" spans="1:4" ht="15.75" customHeight="1" x14ac:dyDescent="0.25">
      <c r="A826" s="97"/>
      <c r="C826" s="98"/>
      <c r="D826" s="15"/>
    </row>
    <row r="827" spans="1:4" ht="15.75" customHeight="1" x14ac:dyDescent="0.25">
      <c r="A827" s="97"/>
      <c r="C827" s="98"/>
      <c r="D827" s="15"/>
    </row>
    <row r="828" spans="1:4" ht="15.75" customHeight="1" x14ac:dyDescent="0.25">
      <c r="A828" s="97"/>
      <c r="C828" s="98"/>
      <c r="D828" s="15"/>
    </row>
    <row r="829" spans="1:4" ht="15.75" customHeight="1" x14ac:dyDescent="0.25">
      <c r="A829" s="97"/>
      <c r="C829" s="98"/>
      <c r="D829" s="15"/>
    </row>
    <row r="830" spans="1:4" ht="15.75" customHeight="1" x14ac:dyDescent="0.25">
      <c r="A830" s="97"/>
      <c r="C830" s="98"/>
      <c r="D830" s="15"/>
    </row>
    <row r="831" spans="1:4" ht="15.75" customHeight="1" x14ac:dyDescent="0.25">
      <c r="A831" s="97"/>
      <c r="C831" s="98"/>
      <c r="D831" s="15"/>
    </row>
    <row r="832" spans="1:4" ht="15.75" customHeight="1" x14ac:dyDescent="0.25">
      <c r="A832" s="97"/>
      <c r="C832" s="98"/>
      <c r="D832" s="15"/>
    </row>
    <row r="833" spans="1:4" ht="15.75" customHeight="1" x14ac:dyDescent="0.25">
      <c r="A833" s="97"/>
      <c r="C833" s="98"/>
      <c r="D833" s="15"/>
    </row>
    <row r="834" spans="1:4" ht="15.75" customHeight="1" x14ac:dyDescent="0.25">
      <c r="A834" s="97"/>
      <c r="C834" s="98"/>
      <c r="D834" s="15"/>
    </row>
    <row r="835" spans="1:4" ht="15.75" customHeight="1" x14ac:dyDescent="0.25">
      <c r="A835" s="97"/>
      <c r="C835" s="98"/>
      <c r="D835" s="15"/>
    </row>
    <row r="836" spans="1:4" ht="15.75" customHeight="1" x14ac:dyDescent="0.25">
      <c r="A836" s="97"/>
      <c r="C836" s="98"/>
      <c r="D836" s="15"/>
    </row>
    <row r="837" spans="1:4" ht="15.75" customHeight="1" x14ac:dyDescent="0.25">
      <c r="A837" s="97"/>
      <c r="C837" s="98"/>
      <c r="D837" s="15"/>
    </row>
    <row r="838" spans="1:4" ht="15.75" customHeight="1" x14ac:dyDescent="0.25">
      <c r="A838" s="97"/>
      <c r="C838" s="98"/>
      <c r="D838" s="15"/>
    </row>
    <row r="839" spans="1:4" ht="15.75" customHeight="1" x14ac:dyDescent="0.25">
      <c r="A839" s="97"/>
      <c r="C839" s="98"/>
      <c r="D839" s="15"/>
    </row>
    <row r="840" spans="1:4" ht="15.75" customHeight="1" x14ac:dyDescent="0.25">
      <c r="A840" s="97"/>
      <c r="C840" s="98"/>
      <c r="D840" s="15"/>
    </row>
    <row r="841" spans="1:4" ht="15.75" customHeight="1" x14ac:dyDescent="0.25">
      <c r="A841" s="97"/>
      <c r="C841" s="98"/>
      <c r="D841" s="15"/>
    </row>
    <row r="842" spans="1:4" ht="15.75" customHeight="1" x14ac:dyDescent="0.25">
      <c r="A842" s="97"/>
      <c r="C842" s="98"/>
      <c r="D842" s="15"/>
    </row>
    <row r="843" spans="1:4" ht="15.75" customHeight="1" x14ac:dyDescent="0.25">
      <c r="A843" s="97"/>
      <c r="C843" s="98"/>
      <c r="D843" s="15"/>
    </row>
    <row r="844" spans="1:4" ht="15.75" customHeight="1" x14ac:dyDescent="0.25">
      <c r="A844" s="97"/>
      <c r="C844" s="98"/>
      <c r="D844" s="15"/>
    </row>
    <row r="845" spans="1:4" ht="15.75" customHeight="1" x14ac:dyDescent="0.25">
      <c r="A845" s="97"/>
      <c r="C845" s="98"/>
      <c r="D845" s="15"/>
    </row>
    <row r="846" spans="1:4" ht="15.75" customHeight="1" x14ac:dyDescent="0.25">
      <c r="A846" s="97"/>
      <c r="C846" s="98"/>
      <c r="D846" s="15"/>
    </row>
    <row r="847" spans="1:4" ht="15.75" customHeight="1" x14ac:dyDescent="0.25">
      <c r="A847" s="97"/>
      <c r="C847" s="98"/>
      <c r="D847" s="15"/>
    </row>
    <row r="848" spans="1:4" ht="15.75" customHeight="1" x14ac:dyDescent="0.25">
      <c r="A848" s="97"/>
      <c r="C848" s="98"/>
      <c r="D848" s="15"/>
    </row>
    <row r="849" spans="1:4" ht="15.75" customHeight="1" x14ac:dyDescent="0.25">
      <c r="A849" s="97"/>
      <c r="C849" s="98"/>
      <c r="D849" s="15"/>
    </row>
    <row r="850" spans="1:4" ht="15.75" customHeight="1" x14ac:dyDescent="0.25">
      <c r="A850" s="97"/>
      <c r="C850" s="98"/>
      <c r="D850" s="15"/>
    </row>
    <row r="851" spans="1:4" ht="15.75" customHeight="1" x14ac:dyDescent="0.25">
      <c r="A851" s="97"/>
      <c r="C851" s="98"/>
      <c r="D851" s="15"/>
    </row>
    <row r="852" spans="1:4" ht="15.75" customHeight="1" x14ac:dyDescent="0.25">
      <c r="A852" s="97"/>
      <c r="C852" s="98"/>
      <c r="D852" s="15"/>
    </row>
    <row r="853" spans="1:4" ht="15.75" customHeight="1" x14ac:dyDescent="0.25">
      <c r="A853" s="97"/>
      <c r="C853" s="98"/>
      <c r="D853" s="15"/>
    </row>
    <row r="854" spans="1:4" ht="15.75" customHeight="1" x14ac:dyDescent="0.25">
      <c r="A854" s="97"/>
      <c r="C854" s="98"/>
      <c r="D854" s="15"/>
    </row>
    <row r="855" spans="1:4" ht="15.75" customHeight="1" x14ac:dyDescent="0.25">
      <c r="A855" s="97"/>
      <c r="C855" s="98"/>
      <c r="D855" s="15"/>
    </row>
    <row r="856" spans="1:4" ht="15.75" customHeight="1" x14ac:dyDescent="0.25">
      <c r="A856" s="97"/>
      <c r="C856" s="98"/>
      <c r="D856" s="15"/>
    </row>
    <row r="857" spans="1:4" ht="15.75" customHeight="1" x14ac:dyDescent="0.25">
      <c r="A857" s="97"/>
      <c r="C857" s="98"/>
      <c r="D857" s="15"/>
    </row>
    <row r="858" spans="1:4" ht="15.75" customHeight="1" x14ac:dyDescent="0.25">
      <c r="A858" s="97"/>
      <c r="C858" s="98"/>
      <c r="D858" s="15"/>
    </row>
    <row r="859" spans="1:4" ht="15.75" customHeight="1" x14ac:dyDescent="0.25">
      <c r="A859" s="97"/>
      <c r="C859" s="98"/>
      <c r="D859" s="15"/>
    </row>
    <row r="860" spans="1:4" ht="15.75" customHeight="1" x14ac:dyDescent="0.25">
      <c r="A860" s="97"/>
      <c r="C860" s="98"/>
      <c r="D860" s="15"/>
    </row>
    <row r="861" spans="1:4" ht="15.75" customHeight="1" x14ac:dyDescent="0.25">
      <c r="A861" s="97"/>
      <c r="C861" s="98"/>
      <c r="D861" s="15"/>
    </row>
    <row r="862" spans="1:4" ht="15.75" customHeight="1" x14ac:dyDescent="0.25">
      <c r="A862" s="97"/>
      <c r="C862" s="98"/>
      <c r="D862" s="15"/>
    </row>
    <row r="863" spans="1:4" ht="15.75" customHeight="1" x14ac:dyDescent="0.25">
      <c r="A863" s="97"/>
      <c r="C863" s="98"/>
      <c r="D863" s="15"/>
    </row>
    <row r="864" spans="1:4" ht="15.75" customHeight="1" x14ac:dyDescent="0.25">
      <c r="A864" s="97"/>
      <c r="C864" s="98"/>
      <c r="D864" s="15"/>
    </row>
    <row r="865" spans="1:4" ht="15.75" customHeight="1" x14ac:dyDescent="0.25">
      <c r="A865" s="97"/>
      <c r="C865" s="98"/>
      <c r="D865" s="15"/>
    </row>
    <row r="866" spans="1:4" ht="15.75" customHeight="1" x14ac:dyDescent="0.25">
      <c r="A866" s="97"/>
      <c r="C866" s="98"/>
      <c r="D866" s="15"/>
    </row>
    <row r="867" spans="1:4" ht="15.75" customHeight="1" x14ac:dyDescent="0.25">
      <c r="A867" s="97"/>
      <c r="C867" s="98"/>
      <c r="D867" s="15"/>
    </row>
    <row r="868" spans="1:4" ht="15.75" customHeight="1" x14ac:dyDescent="0.25">
      <c r="A868" s="97"/>
      <c r="C868" s="98"/>
      <c r="D868" s="15"/>
    </row>
    <row r="869" spans="1:4" ht="15.75" customHeight="1" x14ac:dyDescent="0.25">
      <c r="A869" s="97"/>
      <c r="C869" s="98"/>
      <c r="D869" s="15"/>
    </row>
    <row r="870" spans="1:4" ht="15.75" customHeight="1" x14ac:dyDescent="0.25">
      <c r="A870" s="97"/>
      <c r="C870" s="98"/>
      <c r="D870" s="15"/>
    </row>
    <row r="871" spans="1:4" ht="15.75" customHeight="1" x14ac:dyDescent="0.25">
      <c r="A871" s="97"/>
      <c r="C871" s="98"/>
      <c r="D871" s="15"/>
    </row>
    <row r="872" spans="1:4" ht="15.75" customHeight="1" x14ac:dyDescent="0.25">
      <c r="A872" s="97"/>
      <c r="C872" s="98"/>
      <c r="D872" s="15"/>
    </row>
    <row r="873" spans="1:4" ht="15.75" customHeight="1" x14ac:dyDescent="0.25">
      <c r="A873" s="97"/>
      <c r="C873" s="98"/>
      <c r="D873" s="15"/>
    </row>
    <row r="874" spans="1:4" ht="15.75" customHeight="1" x14ac:dyDescent="0.25">
      <c r="A874" s="97"/>
      <c r="C874" s="98"/>
      <c r="D874" s="15"/>
    </row>
    <row r="875" spans="1:4" ht="15.75" customHeight="1" x14ac:dyDescent="0.25">
      <c r="A875" s="97"/>
      <c r="C875" s="98"/>
      <c r="D875" s="15"/>
    </row>
    <row r="876" spans="1:4" ht="15.75" customHeight="1" x14ac:dyDescent="0.25">
      <c r="A876" s="97"/>
      <c r="C876" s="98"/>
      <c r="D876" s="15"/>
    </row>
    <row r="877" spans="1:4" ht="15.75" customHeight="1" x14ac:dyDescent="0.25">
      <c r="A877" s="97"/>
      <c r="C877" s="98"/>
      <c r="D877" s="15"/>
    </row>
    <row r="878" spans="1:4" ht="15.75" customHeight="1" x14ac:dyDescent="0.25">
      <c r="A878" s="97"/>
      <c r="C878" s="98"/>
      <c r="D878" s="15"/>
    </row>
    <row r="879" spans="1:4" ht="15.75" customHeight="1" x14ac:dyDescent="0.25">
      <c r="A879" s="97"/>
      <c r="C879" s="98"/>
      <c r="D879" s="15"/>
    </row>
    <row r="880" spans="1:4" ht="15.75" customHeight="1" x14ac:dyDescent="0.25">
      <c r="A880" s="97"/>
      <c r="C880" s="98"/>
      <c r="D880" s="15"/>
    </row>
    <row r="881" spans="1:4" ht="15.75" customHeight="1" x14ac:dyDescent="0.25">
      <c r="A881" s="97"/>
      <c r="C881" s="98"/>
      <c r="D881" s="15"/>
    </row>
    <row r="882" spans="1:4" ht="15.75" customHeight="1" x14ac:dyDescent="0.25">
      <c r="A882" s="97"/>
      <c r="C882" s="98"/>
      <c r="D882" s="15"/>
    </row>
    <row r="883" spans="1:4" ht="15.75" customHeight="1" x14ac:dyDescent="0.25">
      <c r="A883" s="97"/>
      <c r="C883" s="98"/>
      <c r="D883" s="15"/>
    </row>
    <row r="884" spans="1:4" ht="15.75" customHeight="1" x14ac:dyDescent="0.25">
      <c r="A884" s="97"/>
      <c r="C884" s="98"/>
      <c r="D884" s="15"/>
    </row>
    <row r="885" spans="1:4" ht="15.75" customHeight="1" x14ac:dyDescent="0.25">
      <c r="A885" s="97"/>
      <c r="C885" s="98"/>
      <c r="D885" s="15"/>
    </row>
    <row r="886" spans="1:4" ht="15.75" customHeight="1" x14ac:dyDescent="0.25">
      <c r="A886" s="97"/>
      <c r="C886" s="98"/>
      <c r="D886" s="15"/>
    </row>
    <row r="887" spans="1:4" ht="15.75" customHeight="1" x14ac:dyDescent="0.25">
      <c r="A887" s="97"/>
      <c r="C887" s="98"/>
      <c r="D887" s="15"/>
    </row>
    <row r="888" spans="1:4" ht="15.75" customHeight="1" x14ac:dyDescent="0.25">
      <c r="A888" s="97"/>
      <c r="C888" s="98"/>
      <c r="D888" s="15"/>
    </row>
    <row r="889" spans="1:4" ht="15.75" customHeight="1" x14ac:dyDescent="0.25">
      <c r="A889" s="97"/>
      <c r="C889" s="98"/>
      <c r="D889" s="15"/>
    </row>
    <row r="890" spans="1:4" ht="15.75" customHeight="1" x14ac:dyDescent="0.25">
      <c r="A890" s="97"/>
      <c r="C890" s="98"/>
      <c r="D890" s="15"/>
    </row>
    <row r="891" spans="1:4" ht="15.75" customHeight="1" x14ac:dyDescent="0.25">
      <c r="A891" s="97"/>
      <c r="C891" s="98"/>
      <c r="D891" s="15"/>
    </row>
    <row r="892" spans="1:4" ht="15.75" customHeight="1" x14ac:dyDescent="0.25">
      <c r="A892" s="97"/>
      <c r="C892" s="98"/>
      <c r="D892" s="15"/>
    </row>
    <row r="893" spans="1:4" ht="15.75" customHeight="1" x14ac:dyDescent="0.25">
      <c r="A893" s="97"/>
      <c r="C893" s="98"/>
      <c r="D893" s="15"/>
    </row>
    <row r="894" spans="1:4" ht="15.75" customHeight="1" x14ac:dyDescent="0.25">
      <c r="A894" s="97"/>
      <c r="C894" s="98"/>
      <c r="D894" s="15"/>
    </row>
    <row r="895" spans="1:4" ht="15.75" customHeight="1" x14ac:dyDescent="0.25">
      <c r="A895" s="97"/>
      <c r="C895" s="98"/>
      <c r="D895" s="15"/>
    </row>
    <row r="896" spans="1:4" ht="15.75" customHeight="1" x14ac:dyDescent="0.25">
      <c r="A896" s="97"/>
      <c r="C896" s="98"/>
      <c r="D896" s="15"/>
    </row>
    <row r="897" spans="1:4" ht="15.75" customHeight="1" x14ac:dyDescent="0.25">
      <c r="A897" s="97"/>
      <c r="C897" s="98"/>
      <c r="D897" s="15"/>
    </row>
    <row r="898" spans="1:4" ht="15.75" customHeight="1" x14ac:dyDescent="0.25">
      <c r="A898" s="97"/>
      <c r="C898" s="98"/>
      <c r="D898" s="15"/>
    </row>
    <row r="899" spans="1:4" ht="15.75" customHeight="1" x14ac:dyDescent="0.25">
      <c r="A899" s="97"/>
      <c r="C899" s="98"/>
      <c r="D899" s="15"/>
    </row>
    <row r="900" spans="1:4" ht="15.75" customHeight="1" x14ac:dyDescent="0.25">
      <c r="A900" s="97"/>
      <c r="C900" s="98"/>
      <c r="D900" s="15"/>
    </row>
    <row r="901" spans="1:4" ht="15.75" customHeight="1" x14ac:dyDescent="0.25">
      <c r="A901" s="97"/>
      <c r="C901" s="98"/>
      <c r="D901" s="15"/>
    </row>
    <row r="902" spans="1:4" ht="15.75" customHeight="1" x14ac:dyDescent="0.25">
      <c r="A902" s="97"/>
      <c r="C902" s="98"/>
      <c r="D902" s="15"/>
    </row>
    <row r="903" spans="1:4" ht="15.75" customHeight="1" x14ac:dyDescent="0.25">
      <c r="A903" s="97"/>
      <c r="C903" s="98"/>
      <c r="D903" s="15"/>
    </row>
    <row r="904" spans="1:4" ht="15.75" customHeight="1" x14ac:dyDescent="0.25">
      <c r="A904" s="97"/>
      <c r="C904" s="98"/>
      <c r="D904" s="15"/>
    </row>
    <row r="905" spans="1:4" ht="15.75" customHeight="1" x14ac:dyDescent="0.25">
      <c r="A905" s="97"/>
      <c r="C905" s="98"/>
      <c r="D905" s="15"/>
    </row>
    <row r="906" spans="1:4" ht="15.75" customHeight="1" x14ac:dyDescent="0.25">
      <c r="A906" s="97"/>
      <c r="C906" s="98"/>
      <c r="D906" s="15"/>
    </row>
    <row r="907" spans="1:4" ht="15.75" customHeight="1" x14ac:dyDescent="0.25">
      <c r="A907" s="97"/>
      <c r="C907" s="98"/>
      <c r="D907" s="15"/>
    </row>
    <row r="908" spans="1:4" ht="15.75" customHeight="1" x14ac:dyDescent="0.25">
      <c r="A908" s="97"/>
      <c r="C908" s="98"/>
      <c r="D908" s="15"/>
    </row>
    <row r="909" spans="1:4" ht="15.75" customHeight="1" x14ac:dyDescent="0.25">
      <c r="A909" s="97"/>
      <c r="C909" s="98"/>
      <c r="D909" s="15"/>
    </row>
    <row r="910" spans="1:4" ht="15.75" customHeight="1" x14ac:dyDescent="0.25">
      <c r="A910" s="97"/>
      <c r="C910" s="98"/>
      <c r="D910" s="15"/>
    </row>
    <row r="911" spans="1:4" ht="15.75" customHeight="1" x14ac:dyDescent="0.25">
      <c r="A911" s="97"/>
      <c r="C911" s="98"/>
      <c r="D911" s="15"/>
    </row>
    <row r="912" spans="1:4" ht="15.75" customHeight="1" x14ac:dyDescent="0.25">
      <c r="A912" s="97"/>
      <c r="C912" s="98"/>
      <c r="D912" s="15"/>
    </row>
    <row r="913" spans="1:4" ht="15.75" customHeight="1" x14ac:dyDescent="0.25">
      <c r="A913" s="97"/>
      <c r="C913" s="98"/>
      <c r="D913" s="15"/>
    </row>
    <row r="914" spans="1:4" ht="15.75" customHeight="1" x14ac:dyDescent="0.25">
      <c r="A914" s="97"/>
      <c r="C914" s="98"/>
      <c r="D914" s="15"/>
    </row>
    <row r="915" spans="1:4" ht="15.75" customHeight="1" x14ac:dyDescent="0.25">
      <c r="A915" s="97"/>
      <c r="C915" s="98"/>
      <c r="D915" s="15"/>
    </row>
    <row r="916" spans="1:4" ht="15.75" customHeight="1" x14ac:dyDescent="0.25">
      <c r="A916" s="97"/>
      <c r="C916" s="98"/>
      <c r="D916" s="15"/>
    </row>
    <row r="917" spans="1:4" ht="15.75" customHeight="1" x14ac:dyDescent="0.25">
      <c r="A917" s="97"/>
      <c r="C917" s="98"/>
      <c r="D917" s="15"/>
    </row>
    <row r="918" spans="1:4" ht="15.75" customHeight="1" x14ac:dyDescent="0.25">
      <c r="A918" s="97"/>
      <c r="C918" s="98"/>
      <c r="D918" s="15"/>
    </row>
    <row r="919" spans="1:4" ht="15.75" customHeight="1" x14ac:dyDescent="0.25">
      <c r="A919" s="97"/>
      <c r="C919" s="98"/>
      <c r="D919" s="15"/>
    </row>
    <row r="920" spans="1:4" ht="15.75" customHeight="1" x14ac:dyDescent="0.25">
      <c r="A920" s="97"/>
      <c r="C920" s="98"/>
      <c r="D920" s="15"/>
    </row>
    <row r="921" spans="1:4" ht="15.75" customHeight="1" x14ac:dyDescent="0.25">
      <c r="A921" s="97"/>
      <c r="C921" s="98"/>
      <c r="D921" s="15"/>
    </row>
    <row r="922" spans="1:4" ht="15.75" customHeight="1" x14ac:dyDescent="0.25">
      <c r="A922" s="97"/>
      <c r="C922" s="98"/>
      <c r="D922" s="15"/>
    </row>
    <row r="923" spans="1:4" ht="15.75" customHeight="1" x14ac:dyDescent="0.25">
      <c r="A923" s="97"/>
      <c r="C923" s="98"/>
      <c r="D923" s="15"/>
    </row>
    <row r="924" spans="1:4" ht="15.75" customHeight="1" x14ac:dyDescent="0.25">
      <c r="A924" s="97"/>
      <c r="C924" s="98"/>
      <c r="D924" s="15"/>
    </row>
    <row r="925" spans="1:4" ht="15.75" customHeight="1" x14ac:dyDescent="0.25">
      <c r="A925" s="97"/>
      <c r="C925" s="98"/>
      <c r="D925" s="15"/>
    </row>
    <row r="926" spans="1:4" ht="15.75" customHeight="1" x14ac:dyDescent="0.25">
      <c r="A926" s="97"/>
      <c r="C926" s="98"/>
      <c r="D926" s="15"/>
    </row>
    <row r="927" spans="1:4" ht="15.75" customHeight="1" x14ac:dyDescent="0.25">
      <c r="A927" s="97"/>
      <c r="C927" s="98"/>
      <c r="D927" s="15"/>
    </row>
    <row r="928" spans="1:4" ht="15.75" customHeight="1" x14ac:dyDescent="0.25">
      <c r="A928" s="97"/>
      <c r="C928" s="98"/>
      <c r="D928" s="15"/>
    </row>
    <row r="929" spans="1:4" ht="15.75" customHeight="1" x14ac:dyDescent="0.25">
      <c r="A929" s="97"/>
      <c r="C929" s="98"/>
      <c r="D929" s="15"/>
    </row>
    <row r="930" spans="1:4" ht="15.75" customHeight="1" x14ac:dyDescent="0.25">
      <c r="A930" s="97"/>
      <c r="C930" s="98"/>
      <c r="D930" s="15"/>
    </row>
    <row r="931" spans="1:4" ht="15.75" customHeight="1" x14ac:dyDescent="0.25">
      <c r="A931" s="97"/>
      <c r="C931" s="98"/>
      <c r="D931" s="15"/>
    </row>
    <row r="932" spans="1:4" ht="15.75" customHeight="1" x14ac:dyDescent="0.25">
      <c r="A932" s="97"/>
      <c r="C932" s="98"/>
      <c r="D932" s="15"/>
    </row>
    <row r="933" spans="1:4" ht="15.75" customHeight="1" x14ac:dyDescent="0.25">
      <c r="A933" s="97"/>
      <c r="C933" s="98"/>
      <c r="D933" s="15"/>
    </row>
    <row r="934" spans="1:4" ht="15.75" customHeight="1" x14ac:dyDescent="0.25">
      <c r="A934" s="97"/>
      <c r="C934" s="98"/>
      <c r="D934" s="15"/>
    </row>
    <row r="935" spans="1:4" ht="15.75" customHeight="1" x14ac:dyDescent="0.25">
      <c r="A935" s="97"/>
      <c r="C935" s="98"/>
      <c r="D935" s="15"/>
    </row>
    <row r="936" spans="1:4" ht="15.75" customHeight="1" x14ac:dyDescent="0.25">
      <c r="A936" s="97"/>
      <c r="C936" s="98"/>
      <c r="D936" s="15"/>
    </row>
    <row r="937" spans="1:4" ht="15.75" customHeight="1" x14ac:dyDescent="0.25">
      <c r="A937" s="97"/>
      <c r="C937" s="98"/>
      <c r="D937" s="15"/>
    </row>
    <row r="938" spans="1:4" ht="15.75" customHeight="1" x14ac:dyDescent="0.25">
      <c r="A938" s="97"/>
      <c r="C938" s="98"/>
      <c r="D938" s="15"/>
    </row>
    <row r="939" spans="1:4" ht="15.75" customHeight="1" x14ac:dyDescent="0.25">
      <c r="A939" s="97"/>
      <c r="C939" s="98"/>
      <c r="D939" s="15"/>
    </row>
    <row r="940" spans="1:4" ht="15.75" customHeight="1" x14ac:dyDescent="0.25">
      <c r="A940" s="97"/>
      <c r="C940" s="98"/>
      <c r="D940" s="15"/>
    </row>
    <row r="941" spans="1:4" ht="15.75" customHeight="1" x14ac:dyDescent="0.25">
      <c r="A941" s="97"/>
      <c r="C941" s="98"/>
      <c r="D941" s="15"/>
    </row>
    <row r="942" spans="1:4" ht="15.75" customHeight="1" x14ac:dyDescent="0.25">
      <c r="A942" s="97"/>
      <c r="C942" s="98"/>
      <c r="D942" s="15"/>
    </row>
    <row r="943" spans="1:4" ht="15.75" customHeight="1" x14ac:dyDescent="0.25">
      <c r="A943" s="97"/>
      <c r="C943" s="98"/>
      <c r="D943" s="15"/>
    </row>
    <row r="944" spans="1:4" ht="15.75" customHeight="1" x14ac:dyDescent="0.25">
      <c r="A944" s="97"/>
      <c r="C944" s="98"/>
      <c r="D944" s="15"/>
    </row>
    <row r="945" spans="1:4" ht="15.75" customHeight="1" x14ac:dyDescent="0.25">
      <c r="A945" s="97"/>
      <c r="C945" s="98"/>
      <c r="D945" s="15"/>
    </row>
    <row r="946" spans="1:4" ht="15.75" customHeight="1" x14ac:dyDescent="0.25">
      <c r="A946" s="97"/>
      <c r="C946" s="98"/>
      <c r="D946" s="15"/>
    </row>
    <row r="947" spans="1:4" ht="15.75" customHeight="1" x14ac:dyDescent="0.25">
      <c r="A947" s="97"/>
      <c r="C947" s="98"/>
      <c r="D947" s="15"/>
    </row>
    <row r="948" spans="1:4" ht="15.75" customHeight="1" x14ac:dyDescent="0.25">
      <c r="A948" s="97"/>
      <c r="C948" s="98"/>
      <c r="D948" s="15"/>
    </row>
    <row r="949" spans="1:4" ht="15.75" customHeight="1" x14ac:dyDescent="0.25">
      <c r="A949" s="97"/>
      <c r="C949" s="98"/>
      <c r="D949" s="15"/>
    </row>
    <row r="950" spans="1:4" ht="15.75" customHeight="1" x14ac:dyDescent="0.25">
      <c r="A950" s="97"/>
      <c r="C950" s="98"/>
      <c r="D950" s="15"/>
    </row>
    <row r="951" spans="1:4" ht="15.75" customHeight="1" x14ac:dyDescent="0.25">
      <c r="A951" s="97"/>
      <c r="C951" s="98"/>
      <c r="D951" s="15"/>
    </row>
    <row r="952" spans="1:4" ht="15.75" customHeight="1" x14ac:dyDescent="0.25">
      <c r="A952" s="97"/>
      <c r="C952" s="98"/>
      <c r="D952" s="15"/>
    </row>
    <row r="953" spans="1:4" ht="15.75" customHeight="1" x14ac:dyDescent="0.25">
      <c r="A953" s="97"/>
      <c r="C953" s="98"/>
      <c r="D953" s="15"/>
    </row>
    <row r="954" spans="1:4" ht="15.75" customHeight="1" x14ac:dyDescent="0.25">
      <c r="A954" s="97"/>
      <c r="C954" s="98"/>
      <c r="D954" s="15"/>
    </row>
    <row r="955" spans="1:4" ht="15.75" customHeight="1" x14ac:dyDescent="0.25">
      <c r="A955" s="97"/>
      <c r="C955" s="98"/>
      <c r="D955" s="15"/>
    </row>
    <row r="956" spans="1:4" ht="15.75" customHeight="1" x14ac:dyDescent="0.25">
      <c r="A956" s="97"/>
      <c r="C956" s="98"/>
      <c r="D956" s="15"/>
    </row>
    <row r="957" spans="1:4" ht="15.75" customHeight="1" x14ac:dyDescent="0.25">
      <c r="A957" s="97"/>
      <c r="C957" s="98"/>
      <c r="D957" s="15"/>
    </row>
    <row r="958" spans="1:4" ht="15.75" customHeight="1" x14ac:dyDescent="0.25">
      <c r="A958" s="97"/>
      <c r="C958" s="98"/>
      <c r="D958" s="15"/>
    </row>
    <row r="959" spans="1:4" ht="15.75" customHeight="1" x14ac:dyDescent="0.25">
      <c r="A959" s="97"/>
      <c r="C959" s="98"/>
      <c r="D959" s="15"/>
    </row>
    <row r="960" spans="1:4" ht="15.75" customHeight="1" x14ac:dyDescent="0.25">
      <c r="A960" s="97"/>
      <c r="C960" s="98"/>
      <c r="D960" s="15"/>
    </row>
    <row r="961" spans="1:4" ht="15.75" customHeight="1" x14ac:dyDescent="0.25">
      <c r="A961" s="97"/>
      <c r="C961" s="98"/>
      <c r="D961" s="15"/>
    </row>
    <row r="962" spans="1:4" ht="15.75" customHeight="1" x14ac:dyDescent="0.25">
      <c r="A962" s="97"/>
      <c r="C962" s="98"/>
      <c r="D962" s="15"/>
    </row>
    <row r="963" spans="1:4" ht="15.75" customHeight="1" x14ac:dyDescent="0.25">
      <c r="A963" s="97"/>
      <c r="C963" s="98"/>
      <c r="D963" s="15"/>
    </row>
    <row r="964" spans="1:4" ht="15.75" customHeight="1" x14ac:dyDescent="0.25">
      <c r="A964" s="97"/>
      <c r="C964" s="98"/>
      <c r="D964" s="15"/>
    </row>
    <row r="965" spans="1:4" ht="15.75" customHeight="1" x14ac:dyDescent="0.25">
      <c r="A965" s="97"/>
      <c r="C965" s="98"/>
      <c r="D965" s="15"/>
    </row>
    <row r="966" spans="1:4" ht="15.75" customHeight="1" x14ac:dyDescent="0.25">
      <c r="A966" s="97"/>
      <c r="C966" s="98"/>
      <c r="D966" s="15"/>
    </row>
    <row r="967" spans="1:4" ht="15.75" customHeight="1" x14ac:dyDescent="0.25">
      <c r="A967" s="97"/>
      <c r="C967" s="98"/>
      <c r="D967" s="15"/>
    </row>
    <row r="968" spans="1:4" ht="15.75" customHeight="1" x14ac:dyDescent="0.25">
      <c r="A968" s="97"/>
      <c r="C968" s="98"/>
      <c r="D968" s="15"/>
    </row>
    <row r="969" spans="1:4" ht="15.75" customHeight="1" x14ac:dyDescent="0.25">
      <c r="A969" s="97"/>
      <c r="C969" s="98"/>
      <c r="D969" s="15"/>
    </row>
    <row r="970" spans="1:4" ht="15.75" customHeight="1" x14ac:dyDescent="0.25">
      <c r="A970" s="97"/>
      <c r="C970" s="98"/>
      <c r="D970" s="15"/>
    </row>
    <row r="971" spans="1:4" ht="15.75" customHeight="1" x14ac:dyDescent="0.25">
      <c r="A971" s="97"/>
      <c r="C971" s="98"/>
      <c r="D971" s="15"/>
    </row>
    <row r="972" spans="1:4" ht="15.75" customHeight="1" x14ac:dyDescent="0.25">
      <c r="A972" s="97"/>
      <c r="C972" s="98"/>
      <c r="D972" s="15"/>
    </row>
    <row r="973" spans="1:4" ht="15.75" customHeight="1" x14ac:dyDescent="0.25">
      <c r="A973" s="97"/>
      <c r="C973" s="98"/>
      <c r="D973" s="15"/>
    </row>
    <row r="974" spans="1:4" ht="15.75" customHeight="1" x14ac:dyDescent="0.25">
      <c r="A974" s="97"/>
      <c r="C974" s="98"/>
      <c r="D974" s="15"/>
    </row>
    <row r="975" spans="1:4" ht="15.75" customHeight="1" x14ac:dyDescent="0.25">
      <c r="A975" s="97"/>
      <c r="C975" s="98"/>
      <c r="D975" s="15"/>
    </row>
    <row r="976" spans="1:4" ht="15.75" customHeight="1" x14ac:dyDescent="0.25">
      <c r="A976" s="97"/>
      <c r="C976" s="98"/>
      <c r="D976" s="15"/>
    </row>
    <row r="977" spans="1:4" ht="15.75" customHeight="1" x14ac:dyDescent="0.25">
      <c r="A977" s="97"/>
      <c r="C977" s="98"/>
      <c r="D977" s="15"/>
    </row>
    <row r="978" spans="1:4" ht="15.75" customHeight="1" x14ac:dyDescent="0.25">
      <c r="A978" s="97"/>
      <c r="C978" s="98"/>
      <c r="D978" s="15"/>
    </row>
    <row r="979" spans="1:4" ht="15.75" customHeight="1" x14ac:dyDescent="0.25">
      <c r="A979" s="97"/>
      <c r="C979" s="98"/>
      <c r="D979" s="15"/>
    </row>
    <row r="980" spans="1:4" ht="15.75" customHeight="1" x14ac:dyDescent="0.25">
      <c r="A980" s="97"/>
      <c r="C980" s="98"/>
      <c r="D980" s="15"/>
    </row>
    <row r="981" spans="1:4" ht="15.75" customHeight="1" x14ac:dyDescent="0.25">
      <c r="A981" s="97"/>
      <c r="C981" s="98"/>
      <c r="D981" s="15"/>
    </row>
    <row r="982" spans="1:4" ht="15.75" customHeight="1" x14ac:dyDescent="0.25">
      <c r="A982" s="97"/>
      <c r="C982" s="98"/>
      <c r="D982" s="15"/>
    </row>
    <row r="983" spans="1:4" ht="15.75" customHeight="1" x14ac:dyDescent="0.25">
      <c r="A983" s="97"/>
      <c r="C983" s="98"/>
      <c r="D983" s="15"/>
    </row>
    <row r="984" spans="1:4" ht="15.75" customHeight="1" x14ac:dyDescent="0.25">
      <c r="A984" s="97"/>
      <c r="C984" s="98"/>
      <c r="D984" s="15"/>
    </row>
    <row r="985" spans="1:4" ht="15.75" customHeight="1" x14ac:dyDescent="0.25">
      <c r="A985" s="97"/>
      <c r="C985" s="98"/>
      <c r="D985" s="15"/>
    </row>
    <row r="986" spans="1:4" ht="15.75" customHeight="1" x14ac:dyDescent="0.25">
      <c r="A986" s="97"/>
      <c r="C986" s="98"/>
      <c r="D986" s="15"/>
    </row>
    <row r="987" spans="1:4" ht="15.75" customHeight="1" x14ac:dyDescent="0.25">
      <c r="A987" s="97"/>
      <c r="C987" s="98"/>
      <c r="D987" s="15"/>
    </row>
    <row r="988" spans="1:4" ht="15.75" customHeight="1" x14ac:dyDescent="0.25">
      <c r="A988" s="97"/>
      <c r="C988" s="98"/>
      <c r="D988" s="15"/>
    </row>
    <row r="989" spans="1:4" ht="15.75" customHeight="1" x14ac:dyDescent="0.25">
      <c r="A989" s="97"/>
      <c r="C989" s="98"/>
      <c r="D989" s="15"/>
    </row>
    <row r="990" spans="1:4" ht="15.75" customHeight="1" x14ac:dyDescent="0.25">
      <c r="A990" s="97"/>
      <c r="C990" s="98"/>
      <c r="D990" s="15"/>
    </row>
    <row r="991" spans="1:4" ht="15.75" customHeight="1" x14ac:dyDescent="0.25">
      <c r="A991" s="97"/>
      <c r="C991" s="98"/>
      <c r="D991" s="15"/>
    </row>
    <row r="992" spans="1:4" ht="15.75" customHeight="1" x14ac:dyDescent="0.25">
      <c r="A992" s="97"/>
      <c r="C992" s="98"/>
      <c r="D992" s="15"/>
    </row>
  </sheetData>
  <mergeCells count="51">
    <mergeCell ref="L6:L7"/>
    <mergeCell ref="M6:M7"/>
    <mergeCell ref="C36:C39"/>
    <mergeCell ref="E41:E43"/>
    <mergeCell ref="C33:C35"/>
    <mergeCell ref="B63:B65"/>
    <mergeCell ref="B44:B62"/>
    <mergeCell ref="C53:C54"/>
    <mergeCell ref="C59:C62"/>
    <mergeCell ref="C52:J52"/>
    <mergeCell ref="C58:J58"/>
    <mergeCell ref="C40:C43"/>
    <mergeCell ref="C56:C57"/>
    <mergeCell ref="B33:B43"/>
    <mergeCell ref="C45:C46"/>
    <mergeCell ref="C48:C50"/>
    <mergeCell ref="A8:A13"/>
    <mergeCell ref="A14:A21"/>
    <mergeCell ref="B24:B32"/>
    <mergeCell ref="C6:C7"/>
    <mergeCell ref="C8:C12"/>
    <mergeCell ref="B8:B13"/>
    <mergeCell ref="B6:B7"/>
    <mergeCell ref="B14:B21"/>
    <mergeCell ref="C27:C31"/>
    <mergeCell ref="C20:C21"/>
    <mergeCell ref="C24:C26"/>
    <mergeCell ref="A33:A43"/>
    <mergeCell ref="A44:A62"/>
    <mergeCell ref="A63:A65"/>
    <mergeCell ref="K6:K7"/>
    <mergeCell ref="J6:J7"/>
    <mergeCell ref="J41:J43"/>
    <mergeCell ref="I41:I43"/>
    <mergeCell ref="J64:J65"/>
    <mergeCell ref="C14:C19"/>
    <mergeCell ref="F6:F7"/>
    <mergeCell ref="G6:G7"/>
    <mergeCell ref="D6:D7"/>
    <mergeCell ref="C64:C65"/>
    <mergeCell ref="B22:B23"/>
    <mergeCell ref="A24:A32"/>
    <mergeCell ref="A22:A23"/>
    <mergeCell ref="B1:J2"/>
    <mergeCell ref="B3:J5"/>
    <mergeCell ref="E6:E7"/>
    <mergeCell ref="E14:E15"/>
    <mergeCell ref="I14:I15"/>
    <mergeCell ref="J14:J15"/>
    <mergeCell ref="H6:H7"/>
    <mergeCell ref="I6:I7"/>
  </mergeCells>
  <pageMargins left="0.7" right="0.7" top="0.75" bottom="0.75" header="0" footer="0"/>
  <pageSetup fitToHeight="0"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963"/>
  <sheetViews>
    <sheetView topLeftCell="E1" zoomScale="80" zoomScaleNormal="80" workbookViewId="0">
      <selection activeCell="L6" sqref="L6:M7"/>
    </sheetView>
  </sheetViews>
  <sheetFormatPr baseColWidth="10" defaultColWidth="14.42578125" defaultRowHeight="15" customHeight="1" x14ac:dyDescent="0.25"/>
  <cols>
    <col min="1" max="2" width="21.7109375" customWidth="1"/>
    <col min="3" max="3" width="37.85546875" customWidth="1"/>
    <col min="4" max="4" width="13.85546875" hidden="1" customWidth="1"/>
    <col min="5" max="5" width="46.85546875" customWidth="1"/>
    <col min="6" max="6" width="29.7109375" customWidth="1"/>
    <col min="7" max="7" width="23.28515625" hidden="1" customWidth="1"/>
    <col min="8" max="8" width="31.85546875" hidden="1" customWidth="1"/>
    <col min="9" max="9" width="34.140625" customWidth="1"/>
    <col min="10" max="10" width="25.85546875" customWidth="1"/>
    <col min="11" max="11" width="69.5703125" hidden="1" customWidth="1"/>
    <col min="12" max="13" width="58.7109375" customWidth="1"/>
    <col min="14" max="27" width="11.42578125" customWidth="1"/>
  </cols>
  <sheetData>
    <row r="1" spans="1:27" ht="15" customHeight="1" x14ac:dyDescent="0.25">
      <c r="A1" s="1"/>
      <c r="B1" s="320" t="s">
        <v>21</v>
      </c>
      <c r="C1" s="321"/>
      <c r="D1" s="321"/>
      <c r="E1" s="321"/>
      <c r="F1" s="321"/>
      <c r="G1" s="321"/>
      <c r="H1" s="321"/>
      <c r="I1" s="321"/>
      <c r="J1" s="321"/>
      <c r="K1" s="322"/>
    </row>
    <row r="2" spans="1:27" ht="15" customHeight="1" x14ac:dyDescent="0.25">
      <c r="A2" s="1"/>
      <c r="B2" s="323"/>
      <c r="C2" s="324"/>
      <c r="D2" s="324"/>
      <c r="E2" s="324"/>
      <c r="F2" s="324"/>
      <c r="G2" s="324"/>
      <c r="H2" s="324"/>
      <c r="I2" s="324"/>
      <c r="J2" s="324"/>
      <c r="K2" s="325"/>
    </row>
    <row r="3" spans="1:27" ht="15" customHeight="1" x14ac:dyDescent="0.25">
      <c r="A3" s="3"/>
      <c r="B3" s="319" t="s">
        <v>46</v>
      </c>
      <c r="C3" s="246"/>
      <c r="D3" s="246"/>
      <c r="E3" s="246"/>
      <c r="F3" s="246"/>
      <c r="G3" s="246"/>
      <c r="H3" s="246"/>
      <c r="I3" s="246"/>
      <c r="J3" s="246"/>
      <c r="K3" s="246"/>
    </row>
    <row r="4" spans="1:27" x14ac:dyDescent="0.25">
      <c r="A4" s="3"/>
      <c r="B4" s="245"/>
      <c r="C4" s="246"/>
      <c r="D4" s="246"/>
      <c r="E4" s="246"/>
      <c r="F4" s="246"/>
      <c r="G4" s="246"/>
      <c r="H4" s="246"/>
      <c r="I4" s="246"/>
      <c r="J4" s="246"/>
      <c r="K4" s="246"/>
    </row>
    <row r="5" spans="1:27" ht="15" customHeight="1" x14ac:dyDescent="0.25">
      <c r="A5" s="3"/>
      <c r="B5" s="242"/>
      <c r="C5" s="243"/>
      <c r="D5" s="243"/>
      <c r="E5" s="243"/>
      <c r="F5" s="243"/>
      <c r="G5" s="243"/>
      <c r="H5" s="243"/>
      <c r="I5" s="243"/>
      <c r="J5" s="243"/>
      <c r="K5" s="243"/>
    </row>
    <row r="6" spans="1:27" ht="38.25" customHeight="1" x14ac:dyDescent="0.25">
      <c r="A6" s="4"/>
      <c r="B6" s="23" t="s">
        <v>4</v>
      </c>
      <c r="C6" s="26" t="s">
        <v>72</v>
      </c>
      <c r="D6" s="26" t="s">
        <v>6</v>
      </c>
      <c r="E6" s="26" t="s">
        <v>7</v>
      </c>
      <c r="F6" s="26" t="s">
        <v>8</v>
      </c>
      <c r="G6" s="26" t="s">
        <v>80</v>
      </c>
      <c r="H6" s="26" t="s">
        <v>10</v>
      </c>
      <c r="I6" s="26" t="s">
        <v>81</v>
      </c>
      <c r="J6" s="27" t="s">
        <v>12</v>
      </c>
      <c r="K6" s="28" t="s">
        <v>13</v>
      </c>
      <c r="L6" s="404" t="s">
        <v>1087</v>
      </c>
      <c r="M6" s="405" t="s">
        <v>1088</v>
      </c>
    </row>
    <row r="7" spans="1:27" ht="66" customHeight="1" x14ac:dyDescent="0.3">
      <c r="A7" s="326" t="s">
        <v>15</v>
      </c>
      <c r="B7" s="327" t="s">
        <v>90</v>
      </c>
      <c r="C7" s="296" t="s">
        <v>93</v>
      </c>
      <c r="D7" s="33">
        <v>108</v>
      </c>
      <c r="E7" s="34" t="s">
        <v>107</v>
      </c>
      <c r="F7" s="34" t="s">
        <v>108</v>
      </c>
      <c r="G7" s="35">
        <v>1</v>
      </c>
      <c r="H7" s="37" t="s">
        <v>109</v>
      </c>
      <c r="I7" s="34" t="s">
        <v>116</v>
      </c>
      <c r="J7" s="41" t="s">
        <v>118</v>
      </c>
      <c r="K7" s="42"/>
      <c r="L7" s="403"/>
      <c r="M7" s="403"/>
    </row>
    <row r="8" spans="1:27" ht="57" customHeight="1" x14ac:dyDescent="0.3">
      <c r="A8" s="252"/>
      <c r="B8" s="328"/>
      <c r="C8" s="329"/>
      <c r="D8" s="33">
        <v>110</v>
      </c>
      <c r="E8" s="45" t="s">
        <v>140</v>
      </c>
      <c r="F8" s="34" t="s">
        <v>144</v>
      </c>
      <c r="G8" s="35" t="s">
        <v>145</v>
      </c>
      <c r="H8" s="37" t="s">
        <v>146</v>
      </c>
      <c r="I8" s="34" t="s">
        <v>147</v>
      </c>
      <c r="J8" s="41" t="s">
        <v>148</v>
      </c>
      <c r="K8" s="42" t="s">
        <v>149</v>
      </c>
      <c r="L8" s="403"/>
      <c r="M8" s="403"/>
    </row>
    <row r="9" spans="1:27" ht="62.25" customHeight="1" x14ac:dyDescent="0.3">
      <c r="A9" s="252"/>
      <c r="B9" s="328"/>
      <c r="C9" s="47" t="s">
        <v>150</v>
      </c>
      <c r="D9" s="39">
        <v>111</v>
      </c>
      <c r="E9" s="45" t="s">
        <v>151</v>
      </c>
      <c r="F9" s="45" t="s">
        <v>152</v>
      </c>
      <c r="G9" s="39" t="s">
        <v>47</v>
      </c>
      <c r="H9" s="38" t="s">
        <v>153</v>
      </c>
      <c r="I9" s="45" t="s">
        <v>154</v>
      </c>
      <c r="J9" s="41" t="s">
        <v>155</v>
      </c>
      <c r="K9" s="42" t="s">
        <v>156</v>
      </c>
      <c r="L9" s="403"/>
      <c r="M9" s="403"/>
    </row>
    <row r="10" spans="1:27" ht="60" customHeight="1" x14ac:dyDescent="0.3">
      <c r="A10" s="252"/>
      <c r="B10" s="328"/>
      <c r="C10" s="298" t="s">
        <v>157</v>
      </c>
      <c r="D10" s="39">
        <v>112</v>
      </c>
      <c r="E10" s="45" t="s">
        <v>161</v>
      </c>
      <c r="F10" s="45" t="s">
        <v>162</v>
      </c>
      <c r="G10" s="39" t="s">
        <v>47</v>
      </c>
      <c r="H10" s="38" t="s">
        <v>163</v>
      </c>
      <c r="I10" s="45" t="s">
        <v>164</v>
      </c>
      <c r="J10" s="48" t="s">
        <v>165</v>
      </c>
      <c r="K10" s="42"/>
      <c r="L10" s="403"/>
      <c r="M10" s="403"/>
    </row>
    <row r="11" spans="1:27" ht="63" customHeight="1" x14ac:dyDescent="0.25">
      <c r="A11" s="252"/>
      <c r="B11" s="328"/>
      <c r="C11" s="299"/>
      <c r="D11" s="33">
        <v>114</v>
      </c>
      <c r="E11" s="45" t="s">
        <v>166</v>
      </c>
      <c r="F11" s="45" t="s">
        <v>115</v>
      </c>
      <c r="G11" s="39" t="s">
        <v>47</v>
      </c>
      <c r="H11" s="38" t="s">
        <v>167</v>
      </c>
      <c r="I11" s="45" t="s">
        <v>168</v>
      </c>
      <c r="J11" s="48" t="s">
        <v>169</v>
      </c>
      <c r="K11" s="44" t="s">
        <v>170</v>
      </c>
      <c r="L11" s="403"/>
      <c r="M11" s="403"/>
    </row>
    <row r="12" spans="1:27" ht="51.75" customHeight="1" x14ac:dyDescent="0.3">
      <c r="A12" s="252"/>
      <c r="B12" s="328"/>
      <c r="C12" s="300"/>
      <c r="D12" s="33"/>
      <c r="E12" s="49" t="s">
        <v>171</v>
      </c>
      <c r="F12" s="49" t="s">
        <v>174</v>
      </c>
      <c r="G12" s="35">
        <v>10</v>
      </c>
      <c r="H12" s="35">
        <v>18</v>
      </c>
      <c r="I12" s="49" t="s">
        <v>175</v>
      </c>
      <c r="J12" s="41" t="s">
        <v>122</v>
      </c>
      <c r="K12" s="42"/>
      <c r="L12" s="403"/>
      <c r="M12" s="403"/>
      <c r="N12" s="15"/>
      <c r="O12" s="15"/>
      <c r="P12" s="15"/>
      <c r="Q12" s="15"/>
      <c r="R12" s="15"/>
      <c r="S12" s="15"/>
      <c r="T12" s="15"/>
      <c r="U12" s="15"/>
      <c r="V12" s="15"/>
      <c r="W12" s="15"/>
      <c r="X12" s="15"/>
      <c r="Y12" s="15"/>
      <c r="Z12" s="15"/>
      <c r="AA12" s="15"/>
    </row>
    <row r="13" spans="1:27" ht="57.75" customHeight="1" x14ac:dyDescent="0.25">
      <c r="A13" s="252"/>
      <c r="B13" s="328"/>
      <c r="C13" s="306" t="s">
        <v>204</v>
      </c>
      <c r="D13" s="35">
        <v>118</v>
      </c>
      <c r="E13" s="330" t="s">
        <v>205</v>
      </c>
      <c r="F13" s="59" t="s">
        <v>209</v>
      </c>
      <c r="G13" s="35">
        <v>1</v>
      </c>
      <c r="H13" s="49" t="s">
        <v>222</v>
      </c>
      <c r="I13" s="331" t="s">
        <v>223</v>
      </c>
      <c r="J13" s="41" t="s">
        <v>224</v>
      </c>
      <c r="K13" s="44" t="s">
        <v>225</v>
      </c>
      <c r="L13" s="403"/>
      <c r="M13" s="403"/>
    </row>
    <row r="14" spans="1:27" ht="46.5" customHeight="1" x14ac:dyDescent="0.25">
      <c r="A14" s="252"/>
      <c r="B14" s="328"/>
      <c r="C14" s="252"/>
      <c r="D14" s="33"/>
      <c r="E14" s="253"/>
      <c r="F14" s="34" t="s">
        <v>226</v>
      </c>
      <c r="G14" s="35"/>
      <c r="H14" s="37"/>
      <c r="I14" s="253"/>
      <c r="J14" s="41" t="s">
        <v>106</v>
      </c>
      <c r="K14" s="60"/>
      <c r="L14" s="403"/>
      <c r="M14" s="403"/>
    </row>
    <row r="15" spans="1:27" ht="84.75" customHeight="1" x14ac:dyDescent="0.25">
      <c r="A15" s="252"/>
      <c r="B15" s="328"/>
      <c r="C15" s="253"/>
      <c r="D15" s="33">
        <v>119</v>
      </c>
      <c r="E15" s="44" t="s">
        <v>227</v>
      </c>
      <c r="F15" s="34" t="s">
        <v>228</v>
      </c>
      <c r="G15" s="35" t="s">
        <v>229</v>
      </c>
      <c r="H15" s="37" t="s">
        <v>230</v>
      </c>
      <c r="I15" s="34" t="s">
        <v>231</v>
      </c>
      <c r="J15" s="41" t="s">
        <v>27</v>
      </c>
      <c r="K15" s="60" t="s">
        <v>232</v>
      </c>
      <c r="L15" s="403"/>
      <c r="M15" s="403"/>
    </row>
    <row r="16" spans="1:27" ht="69" customHeight="1" x14ac:dyDescent="0.3">
      <c r="A16" s="252"/>
      <c r="B16" s="328"/>
      <c r="C16" s="295" t="s">
        <v>280</v>
      </c>
      <c r="D16" s="39">
        <v>125</v>
      </c>
      <c r="E16" s="59" t="s">
        <v>281</v>
      </c>
      <c r="F16" s="59" t="s">
        <v>282</v>
      </c>
      <c r="G16" s="49" t="s">
        <v>283</v>
      </c>
      <c r="H16" s="49" t="s">
        <v>284</v>
      </c>
      <c r="I16" s="35" t="s">
        <v>285</v>
      </c>
      <c r="J16" s="41" t="s">
        <v>286</v>
      </c>
      <c r="K16" s="42" t="s">
        <v>149</v>
      </c>
      <c r="L16" s="403"/>
      <c r="M16" s="403"/>
      <c r="N16" s="15"/>
      <c r="O16" s="15"/>
      <c r="P16" s="15"/>
      <c r="Q16" s="15"/>
      <c r="R16" s="15"/>
      <c r="S16" s="15"/>
      <c r="T16" s="15"/>
      <c r="U16" s="15"/>
      <c r="V16" s="15"/>
      <c r="W16" s="15"/>
      <c r="X16" s="15"/>
      <c r="Y16" s="15"/>
      <c r="Z16" s="15"/>
      <c r="AA16" s="15"/>
    </row>
    <row r="17" spans="1:27" ht="84" customHeight="1" x14ac:dyDescent="0.3">
      <c r="A17" s="252"/>
      <c r="B17" s="328"/>
      <c r="C17" s="252"/>
      <c r="D17" s="39">
        <v>126</v>
      </c>
      <c r="E17" s="49" t="s">
        <v>290</v>
      </c>
      <c r="F17" s="59" t="s">
        <v>291</v>
      </c>
      <c r="G17" s="49" t="s">
        <v>292</v>
      </c>
      <c r="H17" s="49" t="s">
        <v>293</v>
      </c>
      <c r="I17" s="41" t="s">
        <v>294</v>
      </c>
      <c r="J17" s="41" t="s">
        <v>106</v>
      </c>
      <c r="K17" s="42" t="s">
        <v>149</v>
      </c>
      <c r="L17" s="403"/>
      <c r="M17" s="403"/>
      <c r="N17" s="15"/>
      <c r="O17" s="15"/>
      <c r="P17" s="15"/>
      <c r="Q17" s="15"/>
      <c r="R17" s="15"/>
      <c r="S17" s="15"/>
      <c r="T17" s="15"/>
      <c r="U17" s="15"/>
      <c r="V17" s="15"/>
      <c r="W17" s="15"/>
      <c r="X17" s="15"/>
      <c r="Y17" s="15"/>
      <c r="Z17" s="15"/>
      <c r="AA17" s="15"/>
    </row>
    <row r="18" spans="1:27" ht="95.25" customHeight="1" x14ac:dyDescent="0.3">
      <c r="A18" s="252"/>
      <c r="B18" s="328"/>
      <c r="C18" s="252"/>
      <c r="D18" s="39">
        <v>127</v>
      </c>
      <c r="E18" s="59" t="s">
        <v>296</v>
      </c>
      <c r="F18" s="59" t="s">
        <v>297</v>
      </c>
      <c r="G18" s="35" t="s">
        <v>298</v>
      </c>
      <c r="H18" s="35" t="s">
        <v>299</v>
      </c>
      <c r="I18" s="59" t="s">
        <v>301</v>
      </c>
      <c r="J18" s="41" t="s">
        <v>303</v>
      </c>
      <c r="K18" s="42" t="s">
        <v>149</v>
      </c>
      <c r="L18" s="403"/>
      <c r="M18" s="403"/>
      <c r="N18" s="15"/>
      <c r="O18" s="15"/>
      <c r="P18" s="15"/>
      <c r="Q18" s="15"/>
      <c r="R18" s="15"/>
      <c r="S18" s="15"/>
      <c r="T18" s="15"/>
      <c r="U18" s="15"/>
      <c r="V18" s="15"/>
      <c r="W18" s="15"/>
      <c r="X18" s="15"/>
      <c r="Y18" s="15"/>
      <c r="Z18" s="15"/>
      <c r="AA18" s="15"/>
    </row>
    <row r="19" spans="1:27" ht="136.5" customHeight="1" x14ac:dyDescent="0.3">
      <c r="A19" s="252"/>
      <c r="B19" s="328"/>
      <c r="C19" s="253"/>
      <c r="D19" s="39">
        <v>130</v>
      </c>
      <c r="E19" s="59" t="s">
        <v>314</v>
      </c>
      <c r="F19" s="59" t="s">
        <v>316</v>
      </c>
      <c r="G19" s="49" t="s">
        <v>319</v>
      </c>
      <c r="H19" s="49" t="s">
        <v>321</v>
      </c>
      <c r="I19" s="59" t="s">
        <v>322</v>
      </c>
      <c r="J19" s="41" t="s">
        <v>148</v>
      </c>
      <c r="K19" s="42"/>
      <c r="L19" s="403"/>
      <c r="M19" s="403"/>
      <c r="N19" s="15"/>
      <c r="O19" s="15"/>
      <c r="P19" s="15"/>
      <c r="Q19" s="15"/>
      <c r="R19" s="15"/>
      <c r="S19" s="15"/>
      <c r="T19" s="15"/>
      <c r="U19" s="15"/>
      <c r="V19" s="15"/>
      <c r="W19" s="15"/>
      <c r="X19" s="15"/>
      <c r="Y19" s="15"/>
      <c r="Z19" s="15"/>
      <c r="AA19" s="15"/>
    </row>
    <row r="20" spans="1:27" ht="63.75" customHeight="1" x14ac:dyDescent="0.3">
      <c r="A20" s="253"/>
      <c r="B20" s="328"/>
      <c r="C20" s="29" t="s">
        <v>323</v>
      </c>
      <c r="D20" s="39">
        <v>131</v>
      </c>
      <c r="E20" s="148" t="s">
        <v>324</v>
      </c>
      <c r="F20" s="149" t="s">
        <v>325</v>
      </c>
      <c r="G20" s="150" t="s">
        <v>47</v>
      </c>
      <c r="H20" s="149" t="s">
        <v>327</v>
      </c>
      <c r="I20" s="149" t="s">
        <v>328</v>
      </c>
      <c r="J20" s="150" t="s">
        <v>224</v>
      </c>
      <c r="K20" s="42" t="s">
        <v>149</v>
      </c>
      <c r="L20" s="403"/>
      <c r="M20" s="403"/>
    </row>
    <row r="21" spans="1:27" ht="109.5" customHeight="1" x14ac:dyDescent="0.3">
      <c r="A21" s="332">
        <v>2</v>
      </c>
      <c r="B21" s="311" t="s">
        <v>338</v>
      </c>
      <c r="C21" s="348" t="s">
        <v>349</v>
      </c>
      <c r="D21" s="146">
        <v>132</v>
      </c>
      <c r="E21" s="152" t="s">
        <v>354</v>
      </c>
      <c r="F21" s="152" t="s">
        <v>367</v>
      </c>
      <c r="G21" s="153">
        <v>0</v>
      </c>
      <c r="H21" s="152" t="s">
        <v>369</v>
      </c>
      <c r="I21" s="154" t="s">
        <v>370</v>
      </c>
      <c r="J21" s="154" t="s">
        <v>371</v>
      </c>
      <c r="K21" s="147" t="s">
        <v>388</v>
      </c>
      <c r="L21" s="403"/>
      <c r="M21" s="403"/>
    </row>
    <row r="22" spans="1:27" ht="53.25" customHeight="1" x14ac:dyDescent="0.3">
      <c r="A22" s="333"/>
      <c r="B22" s="312"/>
      <c r="C22" s="349"/>
      <c r="D22" s="50">
        <v>133</v>
      </c>
      <c r="E22" s="151" t="s">
        <v>389</v>
      </c>
      <c r="F22" s="151" t="s">
        <v>390</v>
      </c>
      <c r="G22" s="77" t="s">
        <v>391</v>
      </c>
      <c r="H22" s="76" t="s">
        <v>392</v>
      </c>
      <c r="I22" s="151" t="s">
        <v>393</v>
      </c>
      <c r="J22" s="151" t="s">
        <v>394</v>
      </c>
      <c r="K22" s="42"/>
      <c r="L22" s="403"/>
      <c r="M22" s="403"/>
    </row>
    <row r="23" spans="1:27" ht="126" customHeight="1" x14ac:dyDescent="0.3">
      <c r="A23" s="333"/>
      <c r="B23" s="312"/>
      <c r="C23" s="291" t="s">
        <v>431</v>
      </c>
      <c r="D23" s="39">
        <v>135</v>
      </c>
      <c r="E23" s="85" t="s">
        <v>432</v>
      </c>
      <c r="F23" s="34" t="s">
        <v>442</v>
      </c>
      <c r="G23" s="35" t="s">
        <v>47</v>
      </c>
      <c r="H23" s="37" t="s">
        <v>443</v>
      </c>
      <c r="I23" s="34" t="s">
        <v>444</v>
      </c>
      <c r="J23" s="41" t="s">
        <v>445</v>
      </c>
      <c r="K23" s="55" t="s">
        <v>446</v>
      </c>
      <c r="L23" s="403"/>
      <c r="M23" s="403"/>
    </row>
    <row r="24" spans="1:27" ht="81.75" customHeight="1" x14ac:dyDescent="0.3">
      <c r="A24" s="333"/>
      <c r="B24" s="312"/>
      <c r="C24" s="253"/>
      <c r="D24" s="33">
        <v>137</v>
      </c>
      <c r="E24" s="59" t="s">
        <v>451</v>
      </c>
      <c r="F24" s="59" t="s">
        <v>452</v>
      </c>
      <c r="G24" s="35" t="s">
        <v>47</v>
      </c>
      <c r="H24" s="49" t="s">
        <v>453</v>
      </c>
      <c r="I24" s="59" t="s">
        <v>454</v>
      </c>
      <c r="J24" s="41" t="s">
        <v>455</v>
      </c>
      <c r="K24" s="55"/>
      <c r="L24" s="403"/>
      <c r="M24" s="403"/>
    </row>
    <row r="25" spans="1:27" ht="21.75" customHeight="1" x14ac:dyDescent="0.25">
      <c r="A25" s="333"/>
      <c r="B25" s="313" t="s">
        <v>466</v>
      </c>
      <c r="C25" s="415" t="s">
        <v>467</v>
      </c>
      <c r="D25" s="416"/>
      <c r="E25" s="416"/>
      <c r="F25" s="416"/>
      <c r="G25" s="416"/>
      <c r="H25" s="416"/>
      <c r="I25" s="416"/>
      <c r="J25" s="416"/>
      <c r="K25" s="416"/>
      <c r="L25" s="416"/>
      <c r="M25" s="417"/>
    </row>
    <row r="26" spans="1:27" ht="126.75" customHeight="1" x14ac:dyDescent="0.3">
      <c r="A26" s="333"/>
      <c r="B26" s="314"/>
      <c r="C26" s="237" t="s">
        <v>468</v>
      </c>
      <c r="D26" s="39">
        <v>140</v>
      </c>
      <c r="E26" s="85" t="s">
        <v>478</v>
      </c>
      <c r="F26" s="34" t="s">
        <v>479</v>
      </c>
      <c r="G26" s="35">
        <v>0</v>
      </c>
      <c r="H26" s="37" t="s">
        <v>480</v>
      </c>
      <c r="I26" s="37" t="s">
        <v>481</v>
      </c>
      <c r="J26" s="35" t="s">
        <v>482</v>
      </c>
      <c r="K26" s="42"/>
      <c r="L26" s="403"/>
      <c r="M26" s="403"/>
    </row>
    <row r="27" spans="1:27" ht="191.25" customHeight="1" x14ac:dyDescent="0.3">
      <c r="A27" s="333"/>
      <c r="B27" s="314"/>
      <c r="C27" s="238" t="s">
        <v>483</v>
      </c>
      <c r="D27" s="39">
        <v>142</v>
      </c>
      <c r="E27" s="85" t="s">
        <v>484</v>
      </c>
      <c r="F27" s="34" t="s">
        <v>485</v>
      </c>
      <c r="G27" s="35" t="s">
        <v>47</v>
      </c>
      <c r="H27" s="37" t="s">
        <v>486</v>
      </c>
      <c r="I27" s="34" t="s">
        <v>487</v>
      </c>
      <c r="J27" s="35" t="s">
        <v>138</v>
      </c>
      <c r="K27" s="42"/>
      <c r="L27" s="403"/>
      <c r="M27" s="403"/>
    </row>
    <row r="28" spans="1:27" ht="15.75" customHeight="1" x14ac:dyDescent="0.3">
      <c r="A28" s="333"/>
      <c r="B28" s="314"/>
      <c r="C28" s="339" t="s">
        <v>488</v>
      </c>
      <c r="D28" s="302"/>
      <c r="E28" s="302"/>
      <c r="F28" s="302"/>
      <c r="G28" s="302"/>
      <c r="H28" s="302"/>
      <c r="I28" s="302"/>
      <c r="J28" s="338"/>
      <c r="K28" s="42"/>
      <c r="L28" s="403"/>
      <c r="M28" s="403"/>
    </row>
    <row r="29" spans="1:27" ht="111.75" customHeight="1" x14ac:dyDescent="0.25">
      <c r="A29" s="333"/>
      <c r="B29" s="314"/>
      <c r="C29" s="344" t="s">
        <v>491</v>
      </c>
      <c r="D29" s="35">
        <v>143</v>
      </c>
      <c r="E29" s="85" t="s">
        <v>492</v>
      </c>
      <c r="F29" s="37" t="s">
        <v>493</v>
      </c>
      <c r="G29" s="35" t="s">
        <v>494</v>
      </c>
      <c r="H29" s="37" t="s">
        <v>495</v>
      </c>
      <c r="I29" s="37" t="s">
        <v>496</v>
      </c>
      <c r="J29" s="41" t="s">
        <v>497</v>
      </c>
      <c r="K29" s="44" t="s">
        <v>498</v>
      </c>
      <c r="L29" s="403"/>
      <c r="M29" s="403"/>
      <c r="N29" s="15"/>
      <c r="O29" s="15"/>
      <c r="P29" s="15"/>
      <c r="Q29" s="15"/>
      <c r="R29" s="15"/>
      <c r="S29" s="15"/>
      <c r="T29" s="15"/>
      <c r="U29" s="15"/>
      <c r="V29" s="15"/>
      <c r="W29" s="15"/>
      <c r="X29" s="15"/>
      <c r="Y29" s="15"/>
      <c r="Z29" s="15"/>
      <c r="AA29" s="15"/>
    </row>
    <row r="30" spans="1:27" ht="113.25" customHeight="1" x14ac:dyDescent="0.3">
      <c r="A30" s="333"/>
      <c r="B30" s="314"/>
      <c r="C30" s="341"/>
      <c r="D30" s="33">
        <v>144</v>
      </c>
      <c r="E30" s="34" t="s">
        <v>499</v>
      </c>
      <c r="F30" s="34" t="s">
        <v>500</v>
      </c>
      <c r="G30" s="35">
        <v>3</v>
      </c>
      <c r="H30" s="37" t="s">
        <v>501</v>
      </c>
      <c r="I30" s="34" t="s">
        <v>502</v>
      </c>
      <c r="J30" s="41" t="s">
        <v>503</v>
      </c>
      <c r="K30" s="42"/>
      <c r="L30" s="403"/>
      <c r="M30" s="403"/>
    </row>
    <row r="31" spans="1:27" ht="114" customHeight="1" x14ac:dyDescent="0.3">
      <c r="A31" s="333"/>
      <c r="B31" s="314"/>
      <c r="C31" s="316" t="s">
        <v>504</v>
      </c>
      <c r="D31" s="33">
        <v>146</v>
      </c>
      <c r="E31" s="49" t="s">
        <v>518</v>
      </c>
      <c r="F31" s="155" t="s">
        <v>519</v>
      </c>
      <c r="G31" s="93"/>
      <c r="H31" s="94" t="s">
        <v>533</v>
      </c>
      <c r="I31" s="94" t="s">
        <v>535</v>
      </c>
      <c r="J31" s="95" t="s">
        <v>536</v>
      </c>
      <c r="K31" s="55" t="s">
        <v>541</v>
      </c>
      <c r="L31" s="403"/>
      <c r="M31" s="403"/>
    </row>
    <row r="32" spans="1:27" ht="135" customHeight="1" x14ac:dyDescent="0.25">
      <c r="A32" s="333"/>
      <c r="B32" s="314"/>
      <c r="C32" s="317"/>
      <c r="D32" s="33">
        <v>147</v>
      </c>
      <c r="E32" s="34" t="s">
        <v>542</v>
      </c>
      <c r="F32" s="34" t="s">
        <v>543</v>
      </c>
      <c r="G32" s="35" t="s">
        <v>544</v>
      </c>
      <c r="H32" s="37" t="s">
        <v>545</v>
      </c>
      <c r="I32" s="37" t="s">
        <v>546</v>
      </c>
      <c r="J32" s="35" t="s">
        <v>547</v>
      </c>
      <c r="K32" s="44" t="s">
        <v>548</v>
      </c>
      <c r="L32" s="403"/>
      <c r="M32" s="403"/>
    </row>
    <row r="33" spans="1:27" ht="123" customHeight="1" x14ac:dyDescent="0.25">
      <c r="A33" s="333"/>
      <c r="B33" s="314"/>
      <c r="C33" s="318"/>
      <c r="D33" s="33">
        <v>148</v>
      </c>
      <c r="E33" s="34" t="s">
        <v>550</v>
      </c>
      <c r="F33" s="34" t="s">
        <v>552</v>
      </c>
      <c r="G33" s="35" t="s">
        <v>553</v>
      </c>
      <c r="H33" s="37" t="s">
        <v>555</v>
      </c>
      <c r="I33" s="34" t="s">
        <v>560</v>
      </c>
      <c r="J33" s="41" t="s">
        <v>561</v>
      </c>
      <c r="K33" s="44" t="s">
        <v>563</v>
      </c>
      <c r="L33" s="403"/>
      <c r="M33" s="403"/>
      <c r="N33" s="15"/>
      <c r="O33" s="15"/>
      <c r="P33" s="15"/>
      <c r="Q33" s="15"/>
      <c r="R33" s="15"/>
      <c r="S33" s="15"/>
      <c r="T33" s="15"/>
      <c r="U33" s="15"/>
      <c r="V33" s="15"/>
      <c r="W33" s="15"/>
      <c r="X33" s="15"/>
      <c r="Y33" s="15"/>
      <c r="Z33" s="15"/>
      <c r="AA33" s="15"/>
    </row>
    <row r="34" spans="1:27" ht="17.25" customHeight="1" x14ac:dyDescent="0.25">
      <c r="A34" s="333"/>
      <c r="B34" s="314"/>
      <c r="C34" s="412" t="s">
        <v>570</v>
      </c>
      <c r="D34" s="413"/>
      <c r="E34" s="413"/>
      <c r="F34" s="413"/>
      <c r="G34" s="413"/>
      <c r="H34" s="413"/>
      <c r="I34" s="413"/>
      <c r="J34" s="413"/>
      <c r="K34" s="413"/>
      <c r="L34" s="413"/>
      <c r="M34" s="414"/>
    </row>
    <row r="35" spans="1:27" ht="108.75" customHeight="1" x14ac:dyDescent="0.25">
      <c r="A35" s="333"/>
      <c r="B35" s="314"/>
      <c r="C35" s="342" t="s">
        <v>573</v>
      </c>
      <c r="D35" s="35">
        <v>149</v>
      </c>
      <c r="E35" s="85" t="s">
        <v>580</v>
      </c>
      <c r="F35" s="85" t="s">
        <v>581</v>
      </c>
      <c r="G35" s="39" t="s">
        <v>582</v>
      </c>
      <c r="H35" s="44" t="s">
        <v>583</v>
      </c>
      <c r="I35" s="85" t="s">
        <v>584</v>
      </c>
      <c r="J35" s="48" t="s">
        <v>585</v>
      </c>
      <c r="K35" s="44" t="s">
        <v>586</v>
      </c>
      <c r="L35" s="403"/>
      <c r="M35" s="403"/>
    </row>
    <row r="36" spans="1:27" ht="80.25" customHeight="1" x14ac:dyDescent="0.3">
      <c r="A36" s="333"/>
      <c r="B36" s="314"/>
      <c r="C36" s="341"/>
      <c r="D36" s="35">
        <v>150</v>
      </c>
      <c r="E36" s="44" t="s">
        <v>587</v>
      </c>
      <c r="F36" s="85" t="s">
        <v>588</v>
      </c>
      <c r="G36" s="39" t="s">
        <v>589</v>
      </c>
      <c r="H36" s="44" t="s">
        <v>590</v>
      </c>
      <c r="I36" s="44" t="s">
        <v>591</v>
      </c>
      <c r="J36" s="48" t="s">
        <v>592</v>
      </c>
      <c r="K36" s="55" t="s">
        <v>593</v>
      </c>
      <c r="L36" s="403"/>
      <c r="M36" s="403"/>
    </row>
    <row r="37" spans="1:27" ht="72.75" customHeight="1" x14ac:dyDescent="0.3">
      <c r="A37" s="333"/>
      <c r="B37" s="314"/>
      <c r="C37" s="340" t="s">
        <v>594</v>
      </c>
      <c r="D37" s="39">
        <v>151</v>
      </c>
      <c r="E37" s="44" t="s">
        <v>595</v>
      </c>
      <c r="F37" s="85" t="s">
        <v>596</v>
      </c>
      <c r="G37" s="39" t="s">
        <v>597</v>
      </c>
      <c r="H37" s="44" t="s">
        <v>598</v>
      </c>
      <c r="I37" s="44" t="s">
        <v>600</v>
      </c>
      <c r="J37" s="48" t="s">
        <v>601</v>
      </c>
      <c r="K37" s="42"/>
      <c r="L37" s="403"/>
      <c r="M37" s="403"/>
      <c r="N37" s="15"/>
      <c r="O37" s="15"/>
      <c r="P37" s="15"/>
      <c r="Q37" s="15"/>
      <c r="R37" s="15"/>
      <c r="S37" s="15"/>
      <c r="T37" s="15"/>
      <c r="U37" s="15"/>
      <c r="V37" s="15"/>
      <c r="W37" s="15"/>
      <c r="X37" s="15"/>
      <c r="Y37" s="15"/>
      <c r="Z37" s="15"/>
      <c r="AA37" s="15"/>
    </row>
    <row r="38" spans="1:27" ht="103.5" customHeight="1" x14ac:dyDescent="0.3">
      <c r="A38" s="333"/>
      <c r="B38" s="314"/>
      <c r="C38" s="341"/>
      <c r="D38" s="39">
        <v>152</v>
      </c>
      <c r="E38" s="44" t="s">
        <v>604</v>
      </c>
      <c r="F38" s="85" t="s">
        <v>606</v>
      </c>
      <c r="G38" s="39">
        <v>0</v>
      </c>
      <c r="H38" s="44" t="s">
        <v>608</v>
      </c>
      <c r="I38" s="85" t="s">
        <v>609</v>
      </c>
      <c r="J38" s="48" t="s">
        <v>610</v>
      </c>
      <c r="K38" s="42"/>
      <c r="L38" s="403"/>
      <c r="M38" s="403"/>
      <c r="N38" s="15"/>
      <c r="O38" s="15"/>
      <c r="P38" s="15"/>
      <c r="Q38" s="15"/>
      <c r="R38" s="15"/>
      <c r="S38" s="15"/>
      <c r="T38" s="15"/>
      <c r="U38" s="15"/>
      <c r="V38" s="15"/>
      <c r="W38" s="15"/>
      <c r="X38" s="15"/>
      <c r="Y38" s="15"/>
      <c r="Z38" s="15"/>
      <c r="AA38" s="15"/>
    </row>
    <row r="39" spans="1:27" ht="85.5" customHeight="1" x14ac:dyDescent="0.3">
      <c r="A39" s="333"/>
      <c r="B39" s="314"/>
      <c r="C39" s="237" t="s">
        <v>612</v>
      </c>
      <c r="D39" s="39">
        <v>153</v>
      </c>
      <c r="E39" s="45" t="s">
        <v>618</v>
      </c>
      <c r="F39" s="85" t="s">
        <v>619</v>
      </c>
      <c r="G39" s="39" t="s">
        <v>620</v>
      </c>
      <c r="H39" s="44" t="s">
        <v>621</v>
      </c>
      <c r="I39" s="85" t="s">
        <v>622</v>
      </c>
      <c r="J39" s="48" t="s">
        <v>623</v>
      </c>
      <c r="K39" s="42"/>
      <c r="L39" s="403"/>
      <c r="M39" s="403"/>
    </row>
    <row r="40" spans="1:27" ht="90.75" customHeight="1" x14ac:dyDescent="0.3">
      <c r="A40" s="333"/>
      <c r="B40" s="314"/>
      <c r="C40" s="316" t="s">
        <v>650</v>
      </c>
      <c r="D40" s="35">
        <v>156</v>
      </c>
      <c r="E40" s="38" t="s">
        <v>652</v>
      </c>
      <c r="F40" s="45" t="s">
        <v>653</v>
      </c>
      <c r="G40" s="39" t="s">
        <v>654</v>
      </c>
      <c r="H40" s="44" t="s">
        <v>655</v>
      </c>
      <c r="I40" s="44" t="s">
        <v>656</v>
      </c>
      <c r="J40" s="39" t="s">
        <v>657</v>
      </c>
      <c r="K40" s="55" t="s">
        <v>658</v>
      </c>
      <c r="L40" s="403"/>
      <c r="M40" s="403"/>
      <c r="N40" s="15"/>
      <c r="O40" s="15"/>
      <c r="P40" s="15"/>
      <c r="Q40" s="15"/>
      <c r="R40" s="15"/>
      <c r="S40" s="15"/>
      <c r="T40" s="15"/>
      <c r="U40" s="15"/>
      <c r="V40" s="15"/>
      <c r="W40" s="15"/>
      <c r="X40" s="15"/>
      <c r="Y40" s="15"/>
      <c r="Z40" s="15"/>
      <c r="AA40" s="15"/>
    </row>
    <row r="41" spans="1:27" ht="105" customHeight="1" x14ac:dyDescent="0.3">
      <c r="A41" s="333"/>
      <c r="B41" s="314"/>
      <c r="C41" s="317"/>
      <c r="D41" s="35">
        <v>158</v>
      </c>
      <c r="E41" s="45" t="s">
        <v>659</v>
      </c>
      <c r="F41" s="45" t="s">
        <v>660</v>
      </c>
      <c r="G41" s="39" t="s">
        <v>661</v>
      </c>
      <c r="H41" s="44" t="s">
        <v>662</v>
      </c>
      <c r="I41" s="44" t="s">
        <v>663</v>
      </c>
      <c r="J41" s="48" t="s">
        <v>623</v>
      </c>
      <c r="K41" s="42"/>
      <c r="L41" s="403"/>
      <c r="M41" s="403"/>
      <c r="N41" s="15"/>
      <c r="O41" s="15"/>
      <c r="P41" s="15"/>
      <c r="Q41" s="15"/>
      <c r="R41" s="15"/>
      <c r="S41" s="15"/>
      <c r="T41" s="15"/>
      <c r="U41" s="15"/>
      <c r="V41" s="15"/>
      <c r="W41" s="15"/>
      <c r="X41" s="15"/>
      <c r="Y41" s="15"/>
      <c r="Z41" s="15"/>
      <c r="AA41" s="15"/>
    </row>
    <row r="42" spans="1:27" ht="90.75" customHeight="1" x14ac:dyDescent="0.3">
      <c r="A42" s="333"/>
      <c r="B42" s="314"/>
      <c r="C42" s="318"/>
      <c r="D42" s="35">
        <v>159</v>
      </c>
      <c r="E42" s="38" t="s">
        <v>664</v>
      </c>
      <c r="F42" s="45" t="s">
        <v>665</v>
      </c>
      <c r="G42" s="39" t="s">
        <v>661</v>
      </c>
      <c r="H42" s="44" t="s">
        <v>666</v>
      </c>
      <c r="I42" s="44" t="s">
        <v>667</v>
      </c>
      <c r="J42" s="48" t="s">
        <v>668</v>
      </c>
      <c r="K42" s="42"/>
      <c r="L42" s="403"/>
      <c r="M42" s="403"/>
      <c r="N42" s="15"/>
      <c r="O42" s="15"/>
      <c r="P42" s="15"/>
      <c r="Q42" s="15"/>
      <c r="R42" s="15"/>
      <c r="S42" s="15"/>
      <c r="T42" s="15"/>
      <c r="U42" s="15"/>
      <c r="V42" s="15"/>
      <c r="W42" s="15"/>
      <c r="X42" s="15"/>
      <c r="Y42" s="15"/>
      <c r="Z42" s="15"/>
      <c r="AA42" s="15"/>
    </row>
    <row r="43" spans="1:27" ht="16.5" customHeight="1" x14ac:dyDescent="0.25">
      <c r="A43" s="333"/>
      <c r="B43" s="314"/>
      <c r="C43" s="406" t="s">
        <v>669</v>
      </c>
      <c r="D43" s="407"/>
      <c r="E43" s="407"/>
      <c r="F43" s="407"/>
      <c r="G43" s="407"/>
      <c r="H43" s="407"/>
      <c r="I43" s="407"/>
      <c r="J43" s="407"/>
      <c r="K43" s="407"/>
      <c r="L43" s="407"/>
      <c r="M43" s="408"/>
    </row>
    <row r="44" spans="1:27" ht="105.75" customHeight="1" x14ac:dyDescent="0.3">
      <c r="A44" s="333"/>
      <c r="B44" s="314"/>
      <c r="C44" s="316" t="s">
        <v>670</v>
      </c>
      <c r="D44" s="39">
        <v>160</v>
      </c>
      <c r="E44" s="85" t="s">
        <v>671</v>
      </c>
      <c r="F44" s="85" t="s">
        <v>672</v>
      </c>
      <c r="G44" s="39" t="s">
        <v>673</v>
      </c>
      <c r="H44" s="44" t="s">
        <v>674</v>
      </c>
      <c r="I44" s="85" t="s">
        <v>675</v>
      </c>
      <c r="J44" s="48" t="s">
        <v>676</v>
      </c>
      <c r="K44" s="42"/>
      <c r="L44" s="403"/>
      <c r="M44" s="403"/>
      <c r="N44" s="15"/>
      <c r="O44" s="15"/>
      <c r="P44" s="15"/>
      <c r="Q44" s="15"/>
      <c r="R44" s="15"/>
      <c r="S44" s="15"/>
      <c r="T44" s="15"/>
      <c r="U44" s="15"/>
      <c r="V44" s="15"/>
      <c r="W44" s="15"/>
      <c r="X44" s="15"/>
      <c r="Y44" s="15"/>
      <c r="Z44" s="15"/>
      <c r="AA44" s="15"/>
    </row>
    <row r="45" spans="1:27" ht="78.75" customHeight="1" x14ac:dyDescent="0.3">
      <c r="A45" s="333"/>
      <c r="B45" s="314"/>
      <c r="C45" s="317"/>
      <c r="D45" s="39">
        <v>161</v>
      </c>
      <c r="E45" s="44" t="s">
        <v>677</v>
      </c>
      <c r="F45" s="44" t="s">
        <v>678</v>
      </c>
      <c r="G45" s="39" t="s">
        <v>679</v>
      </c>
      <c r="H45" s="44" t="s">
        <v>680</v>
      </c>
      <c r="I45" s="44" t="s">
        <v>681</v>
      </c>
      <c r="J45" s="39" t="s">
        <v>682</v>
      </c>
      <c r="K45" s="42"/>
      <c r="L45" s="403"/>
      <c r="M45" s="403"/>
      <c r="N45" s="15"/>
      <c r="O45" s="15"/>
      <c r="P45" s="15"/>
      <c r="Q45" s="15"/>
      <c r="R45" s="15"/>
      <c r="S45" s="15"/>
      <c r="T45" s="15"/>
      <c r="U45" s="15"/>
      <c r="V45" s="15"/>
      <c r="W45" s="15"/>
      <c r="X45" s="15"/>
      <c r="Y45" s="15"/>
      <c r="Z45" s="15"/>
      <c r="AA45" s="15"/>
    </row>
    <row r="46" spans="1:27" ht="105.75" customHeight="1" x14ac:dyDescent="0.3">
      <c r="A46" s="333"/>
      <c r="B46" s="314"/>
      <c r="C46" s="340" t="s">
        <v>683</v>
      </c>
      <c r="D46" s="39">
        <v>164</v>
      </c>
      <c r="E46" s="38" t="s">
        <v>684</v>
      </c>
      <c r="F46" s="37" t="s">
        <v>685</v>
      </c>
      <c r="G46" s="35" t="s">
        <v>686</v>
      </c>
      <c r="H46" s="44" t="s">
        <v>687</v>
      </c>
      <c r="I46" s="44" t="s">
        <v>688</v>
      </c>
      <c r="J46" s="8" t="s">
        <v>689</v>
      </c>
      <c r="K46" s="42"/>
      <c r="L46" s="403"/>
      <c r="M46" s="403"/>
    </row>
    <row r="47" spans="1:27" ht="81" customHeight="1" x14ac:dyDescent="0.25">
      <c r="A47" s="333"/>
      <c r="B47" s="314"/>
      <c r="C47" s="314"/>
      <c r="D47" s="39">
        <v>165</v>
      </c>
      <c r="E47" s="44" t="s">
        <v>690</v>
      </c>
      <c r="F47" s="44" t="s">
        <v>691</v>
      </c>
      <c r="G47" s="39" t="s">
        <v>47</v>
      </c>
      <c r="H47" s="44" t="s">
        <v>692</v>
      </c>
      <c r="I47" s="44" t="s">
        <v>693</v>
      </c>
      <c r="J47" s="188" t="s">
        <v>617</v>
      </c>
      <c r="K47" s="44" t="s">
        <v>694</v>
      </c>
      <c r="L47" s="403"/>
      <c r="M47" s="403"/>
    </row>
    <row r="48" spans="1:27" ht="60" customHeight="1" x14ac:dyDescent="0.3">
      <c r="A48" s="333"/>
      <c r="B48" s="314"/>
      <c r="C48" s="341"/>
      <c r="D48" s="39">
        <v>166</v>
      </c>
      <c r="E48" s="44" t="s">
        <v>695</v>
      </c>
      <c r="F48" s="44" t="s">
        <v>696</v>
      </c>
      <c r="G48" s="39" t="s">
        <v>697</v>
      </c>
      <c r="H48" s="44" t="s">
        <v>698</v>
      </c>
      <c r="I48" s="44" t="s">
        <v>699</v>
      </c>
      <c r="J48" s="188" t="s">
        <v>138</v>
      </c>
      <c r="K48" s="42"/>
      <c r="L48" s="403"/>
      <c r="M48" s="403"/>
    </row>
    <row r="49" spans="1:27" ht="102" customHeight="1" x14ac:dyDescent="0.25">
      <c r="A49" s="333"/>
      <c r="B49" s="314"/>
      <c r="C49" s="316" t="s">
        <v>700</v>
      </c>
      <c r="D49" s="39">
        <v>168</v>
      </c>
      <c r="E49" s="85" t="s">
        <v>701</v>
      </c>
      <c r="F49" s="85" t="s">
        <v>702</v>
      </c>
      <c r="G49" s="39" t="s">
        <v>47</v>
      </c>
      <c r="H49" s="44" t="s">
        <v>703</v>
      </c>
      <c r="I49" s="85" t="s">
        <v>704</v>
      </c>
      <c r="J49" s="48" t="s">
        <v>705</v>
      </c>
      <c r="K49" s="100" t="s">
        <v>706</v>
      </c>
      <c r="L49" s="403"/>
      <c r="M49" s="403"/>
    </row>
    <row r="50" spans="1:27" ht="105" customHeight="1" x14ac:dyDescent="0.25">
      <c r="A50" s="333"/>
      <c r="B50" s="314"/>
      <c r="C50" s="318"/>
      <c r="D50" s="39">
        <v>170</v>
      </c>
      <c r="E50" s="44" t="s">
        <v>707</v>
      </c>
      <c r="F50" s="44" t="s">
        <v>708</v>
      </c>
      <c r="G50" s="39" t="s">
        <v>709</v>
      </c>
      <c r="H50" s="44" t="s">
        <v>710</v>
      </c>
      <c r="I50" s="85" t="s">
        <v>711</v>
      </c>
      <c r="J50" s="48" t="s">
        <v>712</v>
      </c>
      <c r="K50" s="100" t="s">
        <v>713</v>
      </c>
      <c r="L50" s="403"/>
      <c r="M50" s="403"/>
      <c r="N50" s="15"/>
      <c r="O50" s="15"/>
      <c r="P50" s="15"/>
      <c r="Q50" s="15"/>
      <c r="R50" s="15"/>
      <c r="S50" s="15"/>
      <c r="T50" s="15"/>
      <c r="U50" s="15"/>
      <c r="V50" s="15"/>
      <c r="W50" s="15"/>
      <c r="X50" s="15"/>
      <c r="Y50" s="15"/>
      <c r="Z50" s="15"/>
      <c r="AA50" s="15"/>
    </row>
    <row r="51" spans="1:27" ht="21.75" hidden="1" customHeight="1" x14ac:dyDescent="0.25">
      <c r="A51" s="160"/>
      <c r="B51" s="315"/>
      <c r="C51" s="345" t="s">
        <v>714</v>
      </c>
      <c r="D51" s="278"/>
      <c r="E51" s="278"/>
      <c r="F51" s="278"/>
      <c r="G51" s="278"/>
      <c r="H51" s="278"/>
      <c r="I51" s="278"/>
      <c r="J51" s="278"/>
      <c r="K51" s="244"/>
      <c r="L51" s="403"/>
      <c r="M51" s="403"/>
      <c r="N51" s="15"/>
      <c r="O51" s="15"/>
      <c r="P51" s="15"/>
      <c r="Q51" s="15"/>
      <c r="R51" s="15"/>
      <c r="S51" s="15"/>
      <c r="T51" s="15"/>
      <c r="U51" s="15"/>
      <c r="V51" s="15"/>
      <c r="W51" s="15"/>
      <c r="X51" s="15"/>
      <c r="Y51" s="15"/>
      <c r="Z51" s="15"/>
      <c r="AA51" s="15"/>
    </row>
    <row r="52" spans="1:27" ht="26.25" customHeight="1" x14ac:dyDescent="0.3">
      <c r="A52" s="334">
        <v>3</v>
      </c>
      <c r="B52" s="346" t="s">
        <v>715</v>
      </c>
      <c r="C52" s="310" t="s">
        <v>716</v>
      </c>
      <c r="D52" s="290"/>
      <c r="E52" s="290"/>
      <c r="F52" s="290"/>
      <c r="G52" s="290"/>
      <c r="H52" s="290"/>
      <c r="I52" s="290"/>
      <c r="J52" s="290"/>
      <c r="K52" s="161"/>
      <c r="L52" s="403"/>
      <c r="M52" s="403"/>
    </row>
    <row r="53" spans="1:27" ht="144" customHeight="1" x14ac:dyDescent="0.3">
      <c r="A53" s="335"/>
      <c r="B53" s="347"/>
      <c r="C53" s="239" t="s">
        <v>717</v>
      </c>
      <c r="D53" s="163">
        <v>177</v>
      </c>
      <c r="E53" s="162" t="s">
        <v>718</v>
      </c>
      <c r="F53" s="156" t="s">
        <v>719</v>
      </c>
      <c r="G53" s="164">
        <v>0.5</v>
      </c>
      <c r="H53" s="164">
        <v>1</v>
      </c>
      <c r="I53" s="162" t="s">
        <v>720</v>
      </c>
      <c r="J53" s="154" t="s">
        <v>721</v>
      </c>
      <c r="K53" s="161"/>
      <c r="L53" s="403"/>
      <c r="M53" s="403"/>
    </row>
    <row r="54" spans="1:27" ht="94.5" customHeight="1" x14ac:dyDescent="0.25">
      <c r="A54" s="335"/>
      <c r="B54" s="347"/>
      <c r="C54" s="308" t="s">
        <v>722</v>
      </c>
      <c r="D54" s="157">
        <v>180</v>
      </c>
      <c r="E54" s="162" t="s">
        <v>724</v>
      </c>
      <c r="F54" s="162" t="s">
        <v>725</v>
      </c>
      <c r="G54" s="154" t="s">
        <v>47</v>
      </c>
      <c r="H54" s="162" t="s">
        <v>726</v>
      </c>
      <c r="I54" s="162" t="s">
        <v>727</v>
      </c>
      <c r="J54" s="159" t="s">
        <v>728</v>
      </c>
      <c r="K54" s="156" t="s">
        <v>729</v>
      </c>
      <c r="L54" s="403"/>
      <c r="M54" s="403"/>
    </row>
    <row r="55" spans="1:27" ht="84.75" customHeight="1" x14ac:dyDescent="0.3">
      <c r="A55" s="335"/>
      <c r="B55" s="347"/>
      <c r="C55" s="308"/>
      <c r="D55" s="157">
        <v>181</v>
      </c>
      <c r="E55" s="156" t="s">
        <v>730</v>
      </c>
      <c r="F55" s="156" t="s">
        <v>731</v>
      </c>
      <c r="G55" s="159" t="s">
        <v>732</v>
      </c>
      <c r="H55" s="156" t="s">
        <v>733</v>
      </c>
      <c r="I55" s="156" t="s">
        <v>734</v>
      </c>
      <c r="J55" s="159" t="s">
        <v>735</v>
      </c>
      <c r="K55" s="161"/>
      <c r="L55" s="403"/>
      <c r="M55" s="403"/>
    </row>
    <row r="56" spans="1:27" ht="97.5" customHeight="1" x14ac:dyDescent="0.3">
      <c r="A56" s="335"/>
      <c r="B56" s="347"/>
      <c r="C56" s="308" t="s">
        <v>736</v>
      </c>
      <c r="D56" s="337">
        <v>184</v>
      </c>
      <c r="E56" s="343" t="s">
        <v>737</v>
      </c>
      <c r="F56" s="156" t="s">
        <v>738</v>
      </c>
      <c r="G56" s="159" t="s">
        <v>739</v>
      </c>
      <c r="H56" s="156" t="s">
        <v>740</v>
      </c>
      <c r="I56" s="156" t="s">
        <v>741</v>
      </c>
      <c r="J56" s="154" t="s">
        <v>742</v>
      </c>
      <c r="K56" s="161"/>
      <c r="L56" s="403"/>
      <c r="M56" s="403"/>
    </row>
    <row r="57" spans="1:27" ht="67.5" customHeight="1" x14ac:dyDescent="0.3">
      <c r="A57" s="335"/>
      <c r="B57" s="347"/>
      <c r="C57" s="308"/>
      <c r="D57" s="290"/>
      <c r="E57" s="290"/>
      <c r="F57" s="156" t="s">
        <v>743</v>
      </c>
      <c r="G57" s="159" t="s">
        <v>744</v>
      </c>
      <c r="H57" s="165"/>
      <c r="I57" s="165" t="s">
        <v>745</v>
      </c>
      <c r="J57" s="157" t="s">
        <v>193</v>
      </c>
      <c r="K57" s="161"/>
      <c r="L57" s="403"/>
      <c r="M57" s="403"/>
    </row>
    <row r="58" spans="1:27" ht="102.75" customHeight="1" x14ac:dyDescent="0.3">
      <c r="A58" s="335"/>
      <c r="B58" s="347"/>
      <c r="C58" s="309" t="s">
        <v>746</v>
      </c>
      <c r="D58" s="159">
        <v>185</v>
      </c>
      <c r="E58" s="156" t="s">
        <v>747</v>
      </c>
      <c r="F58" s="162" t="s">
        <v>748</v>
      </c>
      <c r="G58" s="159" t="s">
        <v>749</v>
      </c>
      <c r="H58" s="156" t="s">
        <v>750</v>
      </c>
      <c r="I58" s="156" t="s">
        <v>751</v>
      </c>
      <c r="J58" s="154" t="s">
        <v>752</v>
      </c>
      <c r="K58" s="166" t="s">
        <v>753</v>
      </c>
      <c r="L58" s="403"/>
      <c r="M58" s="403"/>
    </row>
    <row r="59" spans="1:27" ht="75" customHeight="1" x14ac:dyDescent="0.3">
      <c r="A59" s="335"/>
      <c r="B59" s="347"/>
      <c r="C59" s="309"/>
      <c r="D59" s="157">
        <v>188</v>
      </c>
      <c r="E59" s="156" t="s">
        <v>754</v>
      </c>
      <c r="F59" s="162" t="s">
        <v>755</v>
      </c>
      <c r="G59" s="159" t="s">
        <v>756</v>
      </c>
      <c r="H59" s="156" t="s">
        <v>757</v>
      </c>
      <c r="I59" s="156" t="s">
        <v>758</v>
      </c>
      <c r="J59" s="236" t="s">
        <v>1085</v>
      </c>
      <c r="K59" s="161"/>
      <c r="L59" s="403"/>
      <c r="M59" s="403"/>
    </row>
    <row r="60" spans="1:27" ht="16.5" customHeight="1" x14ac:dyDescent="0.25">
      <c r="A60" s="335"/>
      <c r="B60" s="347"/>
      <c r="C60" s="409" t="s">
        <v>759</v>
      </c>
      <c r="D60" s="410"/>
      <c r="E60" s="410"/>
      <c r="F60" s="410"/>
      <c r="G60" s="410"/>
      <c r="H60" s="410"/>
      <c r="I60" s="410"/>
      <c r="J60" s="410"/>
      <c r="K60" s="410"/>
      <c r="L60" s="410"/>
      <c r="M60" s="411"/>
    </row>
    <row r="61" spans="1:27" ht="63" customHeight="1" x14ac:dyDescent="0.3">
      <c r="A61" s="335"/>
      <c r="B61" s="347"/>
      <c r="C61" s="309" t="s">
        <v>760</v>
      </c>
      <c r="D61" s="159">
        <v>189</v>
      </c>
      <c r="E61" s="158" t="s">
        <v>761</v>
      </c>
      <c r="F61" s="158" t="s">
        <v>762</v>
      </c>
      <c r="G61" s="159" t="s">
        <v>763</v>
      </c>
      <c r="H61" s="159" t="s">
        <v>764</v>
      </c>
      <c r="I61" s="159" t="s">
        <v>765</v>
      </c>
      <c r="J61" s="159" t="s">
        <v>766</v>
      </c>
      <c r="K61" s="161"/>
      <c r="L61" s="403"/>
      <c r="M61" s="403"/>
    </row>
    <row r="62" spans="1:27" ht="80.25" customHeight="1" x14ac:dyDescent="0.3">
      <c r="A62" s="335"/>
      <c r="B62" s="347"/>
      <c r="C62" s="347"/>
      <c r="D62" s="157">
        <v>190</v>
      </c>
      <c r="E62" s="158" t="s">
        <v>768</v>
      </c>
      <c r="F62" s="158" t="s">
        <v>769</v>
      </c>
      <c r="G62" s="159" t="s">
        <v>770</v>
      </c>
      <c r="H62" s="159" t="s">
        <v>771</v>
      </c>
      <c r="I62" s="159" t="s">
        <v>772</v>
      </c>
      <c r="J62" s="159" t="s">
        <v>773</v>
      </c>
      <c r="K62" s="166" t="s">
        <v>774</v>
      </c>
      <c r="L62" s="403"/>
      <c r="M62" s="403"/>
    </row>
    <row r="63" spans="1:27" ht="88.5" customHeight="1" x14ac:dyDescent="0.3">
      <c r="A63" s="336"/>
      <c r="B63" s="347"/>
      <c r="C63" s="240" t="s">
        <v>775</v>
      </c>
      <c r="D63" s="157">
        <v>192</v>
      </c>
      <c r="E63" s="158" t="s">
        <v>776</v>
      </c>
      <c r="F63" s="158" t="s">
        <v>777</v>
      </c>
      <c r="G63" s="159" t="s">
        <v>778</v>
      </c>
      <c r="H63" s="159" t="s">
        <v>779</v>
      </c>
      <c r="I63" s="159" t="s">
        <v>780</v>
      </c>
      <c r="J63" s="159" t="s">
        <v>193</v>
      </c>
      <c r="K63" s="161"/>
      <c r="L63" s="403"/>
      <c r="M63" s="403"/>
    </row>
    <row r="64" spans="1:27" ht="15.75" customHeight="1" x14ac:dyDescent="0.25">
      <c r="D64" s="15"/>
      <c r="G64" s="101"/>
      <c r="J64" s="101"/>
    </row>
    <row r="65" spans="4:10" ht="15.75" customHeight="1" x14ac:dyDescent="0.25">
      <c r="D65" s="15"/>
      <c r="G65" s="101"/>
      <c r="J65" s="101"/>
    </row>
    <row r="66" spans="4:10" ht="15.75" customHeight="1" x14ac:dyDescent="0.25">
      <c r="D66" s="15"/>
      <c r="G66" s="101"/>
      <c r="J66" s="101"/>
    </row>
    <row r="67" spans="4:10" ht="15.75" customHeight="1" x14ac:dyDescent="0.25">
      <c r="D67" s="15"/>
      <c r="G67" s="101"/>
      <c r="J67" s="101"/>
    </row>
    <row r="68" spans="4:10" ht="15.75" customHeight="1" x14ac:dyDescent="0.25">
      <c r="D68" s="15"/>
      <c r="G68" s="101"/>
      <c r="J68" s="101"/>
    </row>
    <row r="69" spans="4:10" ht="15.75" customHeight="1" x14ac:dyDescent="0.25">
      <c r="D69" s="15"/>
      <c r="G69" s="101"/>
      <c r="J69" s="101"/>
    </row>
    <row r="70" spans="4:10" ht="15.75" customHeight="1" x14ac:dyDescent="0.25">
      <c r="D70" s="15"/>
      <c r="G70" s="101"/>
      <c r="J70" s="101"/>
    </row>
    <row r="71" spans="4:10" ht="15.75" customHeight="1" x14ac:dyDescent="0.25">
      <c r="D71" s="15"/>
      <c r="G71" s="101"/>
      <c r="J71" s="101"/>
    </row>
    <row r="72" spans="4:10" ht="15.75" customHeight="1" x14ac:dyDescent="0.25">
      <c r="D72" s="15"/>
      <c r="G72" s="101"/>
      <c r="J72" s="101"/>
    </row>
    <row r="73" spans="4:10" ht="15.75" customHeight="1" x14ac:dyDescent="0.25">
      <c r="D73" s="15"/>
      <c r="G73" s="101"/>
      <c r="J73" s="101"/>
    </row>
    <row r="74" spans="4:10" ht="15.75" customHeight="1" x14ac:dyDescent="0.25">
      <c r="D74" s="15"/>
      <c r="G74" s="101"/>
      <c r="J74" s="101"/>
    </row>
    <row r="75" spans="4:10" ht="15.75" customHeight="1" x14ac:dyDescent="0.25">
      <c r="D75" s="15"/>
      <c r="G75" s="101"/>
      <c r="J75" s="101"/>
    </row>
    <row r="76" spans="4:10" ht="15.75" customHeight="1" x14ac:dyDescent="0.25">
      <c r="D76" s="15"/>
      <c r="G76" s="101"/>
      <c r="J76" s="101"/>
    </row>
    <row r="77" spans="4:10" ht="15.75" customHeight="1" x14ac:dyDescent="0.25">
      <c r="D77" s="15"/>
      <c r="G77" s="101"/>
      <c r="J77" s="101"/>
    </row>
    <row r="78" spans="4:10" ht="15.75" customHeight="1" x14ac:dyDescent="0.25">
      <c r="D78" s="15"/>
      <c r="G78" s="101"/>
      <c r="J78" s="101"/>
    </row>
    <row r="79" spans="4:10" ht="15.75" customHeight="1" x14ac:dyDescent="0.25">
      <c r="D79" s="15"/>
      <c r="G79" s="101"/>
      <c r="J79" s="101"/>
    </row>
    <row r="80" spans="4:10" ht="15.75" customHeight="1" x14ac:dyDescent="0.25">
      <c r="D80" s="15"/>
      <c r="G80" s="101"/>
      <c r="J80" s="101"/>
    </row>
    <row r="81" spans="4:10" ht="15.75" customHeight="1" x14ac:dyDescent="0.25">
      <c r="D81" s="15"/>
      <c r="G81" s="101"/>
      <c r="J81" s="101"/>
    </row>
    <row r="82" spans="4:10" ht="15.75" customHeight="1" x14ac:dyDescent="0.25">
      <c r="D82" s="15"/>
      <c r="G82" s="101"/>
      <c r="J82" s="101"/>
    </row>
    <row r="83" spans="4:10" ht="15.75" customHeight="1" x14ac:dyDescent="0.25">
      <c r="D83" s="15"/>
      <c r="G83" s="101"/>
      <c r="J83" s="101"/>
    </row>
    <row r="84" spans="4:10" ht="15.75" customHeight="1" x14ac:dyDescent="0.25">
      <c r="D84" s="15"/>
      <c r="G84" s="101"/>
      <c r="J84" s="101"/>
    </row>
    <row r="85" spans="4:10" ht="15.75" customHeight="1" x14ac:dyDescent="0.25">
      <c r="D85" s="15"/>
      <c r="G85" s="101"/>
      <c r="J85" s="101"/>
    </row>
    <row r="86" spans="4:10" ht="15.75" customHeight="1" x14ac:dyDescent="0.25">
      <c r="D86" s="15"/>
      <c r="G86" s="101"/>
      <c r="J86" s="101"/>
    </row>
    <row r="87" spans="4:10" ht="15.75" customHeight="1" x14ac:dyDescent="0.25">
      <c r="D87" s="15"/>
      <c r="G87" s="101"/>
      <c r="J87" s="101"/>
    </row>
    <row r="88" spans="4:10" ht="15.75" customHeight="1" x14ac:dyDescent="0.25">
      <c r="D88" s="15"/>
      <c r="G88" s="101"/>
      <c r="J88" s="101"/>
    </row>
    <row r="89" spans="4:10" ht="15.75" customHeight="1" x14ac:dyDescent="0.25">
      <c r="D89" s="15"/>
      <c r="G89" s="101"/>
      <c r="J89" s="101"/>
    </row>
    <row r="90" spans="4:10" ht="15.75" customHeight="1" x14ac:dyDescent="0.25">
      <c r="D90" s="15"/>
      <c r="G90" s="101"/>
      <c r="J90" s="101"/>
    </row>
    <row r="91" spans="4:10" ht="15.75" customHeight="1" x14ac:dyDescent="0.25">
      <c r="D91" s="15"/>
      <c r="G91" s="101"/>
      <c r="J91" s="101"/>
    </row>
    <row r="92" spans="4:10" ht="15.75" customHeight="1" x14ac:dyDescent="0.25">
      <c r="D92" s="15"/>
      <c r="G92" s="101"/>
      <c r="J92" s="101"/>
    </row>
    <row r="93" spans="4:10" ht="15.75" customHeight="1" x14ac:dyDescent="0.25">
      <c r="D93" s="15"/>
      <c r="G93" s="101"/>
      <c r="J93" s="101"/>
    </row>
    <row r="94" spans="4:10" ht="15.75" customHeight="1" x14ac:dyDescent="0.25">
      <c r="D94" s="15"/>
      <c r="G94" s="101"/>
      <c r="J94" s="101"/>
    </row>
    <row r="95" spans="4:10" ht="15.75" customHeight="1" x14ac:dyDescent="0.25">
      <c r="D95" s="15"/>
      <c r="G95" s="101"/>
      <c r="J95" s="101"/>
    </row>
    <row r="96" spans="4:10" ht="15.75" customHeight="1" x14ac:dyDescent="0.25">
      <c r="D96" s="15"/>
      <c r="G96" s="101"/>
      <c r="J96" s="101"/>
    </row>
    <row r="97" spans="4:10" ht="15.75" customHeight="1" x14ac:dyDescent="0.25">
      <c r="D97" s="15"/>
      <c r="G97" s="101"/>
      <c r="J97" s="101"/>
    </row>
    <row r="98" spans="4:10" ht="15.75" customHeight="1" x14ac:dyDescent="0.25">
      <c r="D98" s="15"/>
      <c r="G98" s="101"/>
      <c r="J98" s="101"/>
    </row>
    <row r="99" spans="4:10" ht="15.75" customHeight="1" x14ac:dyDescent="0.25">
      <c r="D99" s="15"/>
      <c r="G99" s="101"/>
      <c r="J99" s="101"/>
    </row>
    <row r="100" spans="4:10" ht="15.75" customHeight="1" x14ac:dyDescent="0.25">
      <c r="D100" s="15"/>
      <c r="G100" s="101"/>
      <c r="J100" s="101"/>
    </row>
    <row r="101" spans="4:10" ht="15.75" customHeight="1" x14ac:dyDescent="0.25">
      <c r="D101" s="15"/>
      <c r="G101" s="101"/>
      <c r="J101" s="101"/>
    </row>
    <row r="102" spans="4:10" ht="15.75" customHeight="1" x14ac:dyDescent="0.25">
      <c r="D102" s="15"/>
      <c r="G102" s="101"/>
      <c r="J102" s="101"/>
    </row>
    <row r="103" spans="4:10" ht="15.75" customHeight="1" x14ac:dyDescent="0.25">
      <c r="D103" s="15"/>
      <c r="G103" s="101"/>
      <c r="J103" s="101"/>
    </row>
    <row r="104" spans="4:10" ht="15.75" customHeight="1" x14ac:dyDescent="0.25">
      <c r="D104" s="15"/>
      <c r="G104" s="101"/>
      <c r="J104" s="101"/>
    </row>
    <row r="105" spans="4:10" ht="15.75" customHeight="1" x14ac:dyDescent="0.25">
      <c r="D105" s="15"/>
      <c r="G105" s="101"/>
      <c r="J105" s="101"/>
    </row>
    <row r="106" spans="4:10" ht="15.75" customHeight="1" x14ac:dyDescent="0.25">
      <c r="D106" s="15"/>
      <c r="G106" s="101"/>
      <c r="J106" s="101"/>
    </row>
    <row r="107" spans="4:10" ht="15.75" customHeight="1" x14ac:dyDescent="0.25">
      <c r="D107" s="15"/>
      <c r="G107" s="101"/>
      <c r="J107" s="101"/>
    </row>
    <row r="108" spans="4:10" ht="15.75" customHeight="1" x14ac:dyDescent="0.25">
      <c r="D108" s="15"/>
      <c r="G108" s="101"/>
      <c r="J108" s="101"/>
    </row>
    <row r="109" spans="4:10" ht="15.75" customHeight="1" x14ac:dyDescent="0.25">
      <c r="D109" s="15"/>
      <c r="G109" s="101"/>
      <c r="J109" s="101"/>
    </row>
    <row r="110" spans="4:10" ht="15.75" customHeight="1" x14ac:dyDescent="0.25">
      <c r="D110" s="15"/>
      <c r="G110" s="101"/>
      <c r="J110" s="101"/>
    </row>
    <row r="111" spans="4:10" ht="15.75" customHeight="1" x14ac:dyDescent="0.25">
      <c r="D111" s="15"/>
      <c r="G111" s="101"/>
      <c r="J111" s="101"/>
    </row>
    <row r="112" spans="4:10" ht="15.75" customHeight="1" x14ac:dyDescent="0.25">
      <c r="D112" s="15"/>
      <c r="G112" s="101"/>
      <c r="J112" s="101"/>
    </row>
    <row r="113" spans="4:10" ht="15.75" customHeight="1" x14ac:dyDescent="0.25">
      <c r="D113" s="15"/>
      <c r="G113" s="101"/>
      <c r="J113" s="101"/>
    </row>
    <row r="114" spans="4:10" ht="15.75" customHeight="1" x14ac:dyDescent="0.25">
      <c r="D114" s="15"/>
      <c r="G114" s="101"/>
      <c r="J114" s="101"/>
    </row>
    <row r="115" spans="4:10" ht="15.75" customHeight="1" x14ac:dyDescent="0.25">
      <c r="D115" s="15"/>
      <c r="G115" s="101"/>
      <c r="J115" s="101"/>
    </row>
    <row r="116" spans="4:10" ht="15.75" customHeight="1" x14ac:dyDescent="0.25">
      <c r="D116" s="15"/>
      <c r="G116" s="101"/>
      <c r="J116" s="101"/>
    </row>
    <row r="117" spans="4:10" ht="15.75" customHeight="1" x14ac:dyDescent="0.25">
      <c r="D117" s="15"/>
      <c r="G117" s="101"/>
      <c r="J117" s="101"/>
    </row>
    <row r="118" spans="4:10" ht="15.75" customHeight="1" x14ac:dyDescent="0.25">
      <c r="D118" s="15"/>
      <c r="G118" s="101"/>
      <c r="J118" s="101"/>
    </row>
    <row r="119" spans="4:10" ht="15.75" customHeight="1" x14ac:dyDescent="0.25">
      <c r="D119" s="15"/>
      <c r="G119" s="101"/>
      <c r="J119" s="101"/>
    </row>
    <row r="120" spans="4:10" ht="15.75" customHeight="1" x14ac:dyDescent="0.25">
      <c r="D120" s="15"/>
      <c r="G120" s="101"/>
      <c r="J120" s="101"/>
    </row>
    <row r="121" spans="4:10" ht="15.75" customHeight="1" x14ac:dyDescent="0.25">
      <c r="D121" s="15"/>
      <c r="G121" s="101"/>
      <c r="J121" s="101"/>
    </row>
    <row r="122" spans="4:10" ht="15.75" customHeight="1" x14ac:dyDescent="0.25">
      <c r="D122" s="15"/>
      <c r="G122" s="101"/>
      <c r="J122" s="101"/>
    </row>
    <row r="123" spans="4:10" ht="15.75" customHeight="1" x14ac:dyDescent="0.25">
      <c r="D123" s="15"/>
      <c r="G123" s="101"/>
      <c r="J123" s="101"/>
    </row>
    <row r="124" spans="4:10" ht="15.75" customHeight="1" x14ac:dyDescent="0.25">
      <c r="D124" s="15"/>
      <c r="G124" s="101"/>
      <c r="J124" s="101"/>
    </row>
    <row r="125" spans="4:10" ht="15.75" customHeight="1" x14ac:dyDescent="0.25">
      <c r="D125" s="15"/>
      <c r="G125" s="101"/>
      <c r="J125" s="101"/>
    </row>
    <row r="126" spans="4:10" ht="15.75" customHeight="1" x14ac:dyDescent="0.25">
      <c r="D126" s="15"/>
      <c r="G126" s="101"/>
      <c r="J126" s="101"/>
    </row>
    <row r="127" spans="4:10" ht="15.75" customHeight="1" x14ac:dyDescent="0.25">
      <c r="D127" s="15"/>
      <c r="G127" s="101"/>
      <c r="J127" s="101"/>
    </row>
    <row r="128" spans="4:10" ht="15.75" customHeight="1" x14ac:dyDescent="0.25">
      <c r="D128" s="15"/>
      <c r="G128" s="101"/>
      <c r="J128" s="101"/>
    </row>
    <row r="129" spans="4:10" ht="15.75" customHeight="1" x14ac:dyDescent="0.25">
      <c r="D129" s="15"/>
      <c r="G129" s="101"/>
      <c r="J129" s="101"/>
    </row>
    <row r="130" spans="4:10" ht="15.75" customHeight="1" x14ac:dyDescent="0.25">
      <c r="D130" s="15"/>
      <c r="G130" s="101"/>
      <c r="J130" s="101"/>
    </row>
    <row r="131" spans="4:10" ht="15.75" customHeight="1" x14ac:dyDescent="0.25">
      <c r="D131" s="15"/>
      <c r="G131" s="101"/>
      <c r="J131" s="101"/>
    </row>
    <row r="132" spans="4:10" ht="15.75" customHeight="1" x14ac:dyDescent="0.25">
      <c r="D132" s="15"/>
      <c r="G132" s="101"/>
      <c r="J132" s="101"/>
    </row>
    <row r="133" spans="4:10" ht="15.75" customHeight="1" x14ac:dyDescent="0.25">
      <c r="D133" s="15"/>
      <c r="G133" s="101"/>
      <c r="J133" s="101"/>
    </row>
    <row r="134" spans="4:10" ht="15.75" customHeight="1" x14ac:dyDescent="0.25">
      <c r="D134" s="15"/>
      <c r="G134" s="101"/>
      <c r="J134" s="101"/>
    </row>
    <row r="135" spans="4:10" ht="15.75" customHeight="1" x14ac:dyDescent="0.25">
      <c r="D135" s="15"/>
      <c r="G135" s="101"/>
      <c r="J135" s="101"/>
    </row>
    <row r="136" spans="4:10" ht="15.75" customHeight="1" x14ac:dyDescent="0.25">
      <c r="D136" s="15"/>
      <c r="G136" s="101"/>
      <c r="J136" s="101"/>
    </row>
    <row r="137" spans="4:10" ht="15.75" customHeight="1" x14ac:dyDescent="0.25">
      <c r="D137" s="15"/>
      <c r="G137" s="101"/>
      <c r="J137" s="101"/>
    </row>
    <row r="138" spans="4:10" ht="15.75" customHeight="1" x14ac:dyDescent="0.25">
      <c r="D138" s="15"/>
      <c r="G138" s="101"/>
      <c r="J138" s="101"/>
    </row>
    <row r="139" spans="4:10" ht="15.75" customHeight="1" x14ac:dyDescent="0.25">
      <c r="D139" s="15"/>
      <c r="G139" s="101"/>
      <c r="J139" s="101"/>
    </row>
    <row r="140" spans="4:10" ht="15.75" customHeight="1" x14ac:dyDescent="0.25">
      <c r="D140" s="15"/>
      <c r="G140" s="101"/>
      <c r="J140" s="101"/>
    </row>
    <row r="141" spans="4:10" ht="15.75" customHeight="1" x14ac:dyDescent="0.25">
      <c r="D141" s="15"/>
      <c r="G141" s="101"/>
      <c r="J141" s="101"/>
    </row>
    <row r="142" spans="4:10" ht="15.75" customHeight="1" x14ac:dyDescent="0.25">
      <c r="D142" s="15"/>
      <c r="G142" s="101"/>
      <c r="J142" s="101"/>
    </row>
    <row r="143" spans="4:10" ht="15.75" customHeight="1" x14ac:dyDescent="0.25">
      <c r="D143" s="15"/>
      <c r="G143" s="101"/>
      <c r="J143" s="101"/>
    </row>
    <row r="144" spans="4:10" ht="15.75" customHeight="1" x14ac:dyDescent="0.25">
      <c r="D144" s="15"/>
      <c r="G144" s="101"/>
      <c r="J144" s="101"/>
    </row>
    <row r="145" spans="4:10" ht="15.75" customHeight="1" x14ac:dyDescent="0.25">
      <c r="D145" s="15"/>
      <c r="G145" s="101"/>
      <c r="J145" s="101"/>
    </row>
    <row r="146" spans="4:10" ht="15.75" customHeight="1" x14ac:dyDescent="0.25">
      <c r="D146" s="15"/>
      <c r="G146" s="101"/>
      <c r="J146" s="101"/>
    </row>
    <row r="147" spans="4:10" ht="15.75" customHeight="1" x14ac:dyDescent="0.25">
      <c r="D147" s="15"/>
      <c r="G147" s="101"/>
      <c r="J147" s="101"/>
    </row>
    <row r="148" spans="4:10" ht="15.75" customHeight="1" x14ac:dyDescent="0.25">
      <c r="D148" s="15"/>
      <c r="G148" s="101"/>
      <c r="J148" s="101"/>
    </row>
    <row r="149" spans="4:10" ht="15.75" customHeight="1" x14ac:dyDescent="0.25">
      <c r="D149" s="15"/>
      <c r="G149" s="101"/>
      <c r="J149" s="101"/>
    </row>
    <row r="150" spans="4:10" ht="15.75" customHeight="1" x14ac:dyDescent="0.25">
      <c r="D150" s="15"/>
      <c r="G150" s="101"/>
      <c r="J150" s="101"/>
    </row>
    <row r="151" spans="4:10" ht="15.75" customHeight="1" x14ac:dyDescent="0.25">
      <c r="D151" s="15"/>
      <c r="G151" s="101"/>
      <c r="J151" s="101"/>
    </row>
    <row r="152" spans="4:10" ht="15.75" customHeight="1" x14ac:dyDescent="0.25">
      <c r="D152" s="15"/>
      <c r="G152" s="101"/>
      <c r="J152" s="101"/>
    </row>
    <row r="153" spans="4:10" ht="15.75" customHeight="1" x14ac:dyDescent="0.25">
      <c r="D153" s="15"/>
      <c r="G153" s="101"/>
      <c r="J153" s="101"/>
    </row>
    <row r="154" spans="4:10" ht="15.75" customHeight="1" x14ac:dyDescent="0.25">
      <c r="D154" s="15"/>
      <c r="G154" s="101"/>
      <c r="J154" s="101"/>
    </row>
    <row r="155" spans="4:10" ht="15.75" customHeight="1" x14ac:dyDescent="0.25">
      <c r="D155" s="15"/>
      <c r="G155" s="101"/>
      <c r="J155" s="101"/>
    </row>
    <row r="156" spans="4:10" ht="15.75" customHeight="1" x14ac:dyDescent="0.25">
      <c r="D156" s="15"/>
      <c r="G156" s="101"/>
      <c r="J156" s="101"/>
    </row>
    <row r="157" spans="4:10" ht="15.75" customHeight="1" x14ac:dyDescent="0.25">
      <c r="D157" s="15"/>
      <c r="G157" s="101"/>
      <c r="J157" s="101"/>
    </row>
    <row r="158" spans="4:10" ht="15.75" customHeight="1" x14ac:dyDescent="0.25">
      <c r="D158" s="15"/>
      <c r="G158" s="101"/>
      <c r="J158" s="101"/>
    </row>
    <row r="159" spans="4:10" ht="15.75" customHeight="1" x14ac:dyDescent="0.25">
      <c r="D159" s="15"/>
      <c r="G159" s="101"/>
      <c r="J159" s="101"/>
    </row>
    <row r="160" spans="4:10" ht="15.75" customHeight="1" x14ac:dyDescent="0.25">
      <c r="D160" s="15"/>
      <c r="G160" s="101"/>
      <c r="J160" s="101"/>
    </row>
    <row r="161" spans="4:10" ht="15.75" customHeight="1" x14ac:dyDescent="0.25">
      <c r="D161" s="15"/>
      <c r="G161" s="101"/>
      <c r="J161" s="101"/>
    </row>
    <row r="162" spans="4:10" ht="15.75" customHeight="1" x14ac:dyDescent="0.25">
      <c r="D162" s="15"/>
      <c r="G162" s="101"/>
      <c r="J162" s="101"/>
    </row>
    <row r="163" spans="4:10" ht="15.75" customHeight="1" x14ac:dyDescent="0.25">
      <c r="D163" s="15"/>
      <c r="G163" s="101"/>
      <c r="J163" s="101"/>
    </row>
    <row r="164" spans="4:10" ht="15.75" customHeight="1" x14ac:dyDescent="0.25">
      <c r="D164" s="15"/>
      <c r="G164" s="101"/>
      <c r="J164" s="101"/>
    </row>
    <row r="165" spans="4:10" ht="15.75" customHeight="1" x14ac:dyDescent="0.25">
      <c r="D165" s="15"/>
      <c r="G165" s="101"/>
      <c r="J165" s="101"/>
    </row>
    <row r="166" spans="4:10" ht="15.75" customHeight="1" x14ac:dyDescent="0.25">
      <c r="D166" s="15"/>
      <c r="G166" s="101"/>
      <c r="J166" s="101"/>
    </row>
    <row r="167" spans="4:10" ht="15.75" customHeight="1" x14ac:dyDescent="0.25">
      <c r="D167" s="15"/>
      <c r="G167" s="101"/>
      <c r="J167" s="101"/>
    </row>
    <row r="168" spans="4:10" ht="15.75" customHeight="1" x14ac:dyDescent="0.25">
      <c r="D168" s="15"/>
      <c r="G168" s="101"/>
      <c r="J168" s="101"/>
    </row>
    <row r="169" spans="4:10" ht="15.75" customHeight="1" x14ac:dyDescent="0.25">
      <c r="D169" s="15"/>
      <c r="G169" s="101"/>
      <c r="J169" s="101"/>
    </row>
    <row r="170" spans="4:10" ht="15.75" customHeight="1" x14ac:dyDescent="0.25">
      <c r="D170" s="15"/>
      <c r="G170" s="101"/>
      <c r="J170" s="101"/>
    </row>
    <row r="171" spans="4:10" ht="15.75" customHeight="1" x14ac:dyDescent="0.25">
      <c r="D171" s="15"/>
      <c r="G171" s="101"/>
      <c r="J171" s="101"/>
    </row>
    <row r="172" spans="4:10" ht="15.75" customHeight="1" x14ac:dyDescent="0.25">
      <c r="D172" s="15"/>
      <c r="G172" s="101"/>
      <c r="J172" s="101"/>
    </row>
    <row r="173" spans="4:10" ht="15.75" customHeight="1" x14ac:dyDescent="0.25">
      <c r="D173" s="15"/>
      <c r="G173" s="101"/>
      <c r="J173" s="101"/>
    </row>
    <row r="174" spans="4:10" ht="15.75" customHeight="1" x14ac:dyDescent="0.25">
      <c r="D174" s="15"/>
      <c r="G174" s="101"/>
      <c r="J174" s="101"/>
    </row>
    <row r="175" spans="4:10" ht="15.75" customHeight="1" x14ac:dyDescent="0.25">
      <c r="D175" s="15"/>
      <c r="G175" s="101"/>
      <c r="J175" s="101"/>
    </row>
    <row r="176" spans="4:10" ht="15.75" customHeight="1" x14ac:dyDescent="0.25">
      <c r="D176" s="15"/>
      <c r="G176" s="101"/>
      <c r="J176" s="101"/>
    </row>
    <row r="177" spans="4:10" ht="15.75" customHeight="1" x14ac:dyDescent="0.25">
      <c r="D177" s="15"/>
      <c r="G177" s="101"/>
      <c r="J177" s="101"/>
    </row>
    <row r="178" spans="4:10" ht="15.75" customHeight="1" x14ac:dyDescent="0.25">
      <c r="D178" s="15"/>
      <c r="G178" s="101"/>
      <c r="J178" s="101"/>
    </row>
    <row r="179" spans="4:10" ht="15.75" customHeight="1" x14ac:dyDescent="0.25">
      <c r="D179" s="15"/>
      <c r="G179" s="101"/>
      <c r="J179" s="101"/>
    </row>
    <row r="180" spans="4:10" ht="15.75" customHeight="1" x14ac:dyDescent="0.25">
      <c r="D180" s="15"/>
      <c r="G180" s="101"/>
      <c r="J180" s="101"/>
    </row>
    <row r="181" spans="4:10" ht="15.75" customHeight="1" x14ac:dyDescent="0.25">
      <c r="D181" s="15"/>
      <c r="G181" s="101"/>
      <c r="J181" s="101"/>
    </row>
    <row r="182" spans="4:10" ht="15.75" customHeight="1" x14ac:dyDescent="0.25">
      <c r="D182" s="15"/>
      <c r="G182" s="101"/>
      <c r="J182" s="101"/>
    </row>
    <row r="183" spans="4:10" ht="15.75" customHeight="1" x14ac:dyDescent="0.25">
      <c r="D183" s="15"/>
      <c r="G183" s="101"/>
      <c r="J183" s="101"/>
    </row>
    <row r="184" spans="4:10" ht="15.75" customHeight="1" x14ac:dyDescent="0.25">
      <c r="D184" s="15"/>
      <c r="G184" s="101"/>
      <c r="J184" s="101"/>
    </row>
    <row r="185" spans="4:10" ht="15.75" customHeight="1" x14ac:dyDescent="0.25">
      <c r="D185" s="15"/>
      <c r="G185" s="101"/>
      <c r="J185" s="101"/>
    </row>
    <row r="186" spans="4:10" ht="15.75" customHeight="1" x14ac:dyDescent="0.25">
      <c r="D186" s="15"/>
      <c r="G186" s="101"/>
      <c r="J186" s="101"/>
    </row>
    <row r="187" spans="4:10" ht="15.75" customHeight="1" x14ac:dyDescent="0.25">
      <c r="D187" s="15"/>
      <c r="G187" s="101"/>
      <c r="J187" s="101"/>
    </row>
    <row r="188" spans="4:10" ht="15.75" customHeight="1" x14ac:dyDescent="0.25">
      <c r="D188" s="15"/>
      <c r="G188" s="101"/>
      <c r="J188" s="101"/>
    </row>
    <row r="189" spans="4:10" ht="15.75" customHeight="1" x14ac:dyDescent="0.25">
      <c r="D189" s="15"/>
      <c r="G189" s="101"/>
      <c r="J189" s="101"/>
    </row>
    <row r="190" spans="4:10" ht="15.75" customHeight="1" x14ac:dyDescent="0.25">
      <c r="D190" s="15"/>
      <c r="G190" s="101"/>
      <c r="J190" s="101"/>
    </row>
    <row r="191" spans="4:10" ht="15.75" customHeight="1" x14ac:dyDescent="0.25">
      <c r="D191" s="15"/>
      <c r="G191" s="101"/>
      <c r="J191" s="101"/>
    </row>
    <row r="192" spans="4:10" ht="15.75" customHeight="1" x14ac:dyDescent="0.25">
      <c r="D192" s="15"/>
      <c r="G192" s="101"/>
      <c r="J192" s="101"/>
    </row>
    <row r="193" spans="4:10" ht="15.75" customHeight="1" x14ac:dyDescent="0.25">
      <c r="D193" s="15"/>
      <c r="G193" s="101"/>
      <c r="J193" s="101"/>
    </row>
    <row r="194" spans="4:10" ht="15.75" customHeight="1" x14ac:dyDescent="0.25">
      <c r="D194" s="15"/>
      <c r="G194" s="101"/>
      <c r="J194" s="101"/>
    </row>
    <row r="195" spans="4:10" ht="15.75" customHeight="1" x14ac:dyDescent="0.25">
      <c r="D195" s="15"/>
      <c r="G195" s="101"/>
      <c r="J195" s="101"/>
    </row>
    <row r="196" spans="4:10" ht="15.75" customHeight="1" x14ac:dyDescent="0.25">
      <c r="D196" s="15"/>
      <c r="G196" s="101"/>
      <c r="J196" s="101"/>
    </row>
    <row r="197" spans="4:10" ht="15.75" customHeight="1" x14ac:dyDescent="0.25">
      <c r="D197" s="15"/>
      <c r="G197" s="101"/>
      <c r="J197" s="101"/>
    </row>
    <row r="198" spans="4:10" ht="15.75" customHeight="1" x14ac:dyDescent="0.25">
      <c r="D198" s="15"/>
      <c r="G198" s="101"/>
      <c r="J198" s="101"/>
    </row>
    <row r="199" spans="4:10" ht="15.75" customHeight="1" x14ac:dyDescent="0.25">
      <c r="D199" s="15"/>
      <c r="G199" s="101"/>
      <c r="J199" s="101"/>
    </row>
    <row r="200" spans="4:10" ht="15.75" customHeight="1" x14ac:dyDescent="0.25">
      <c r="D200" s="15"/>
      <c r="G200" s="101"/>
      <c r="J200" s="101"/>
    </row>
    <row r="201" spans="4:10" ht="15.75" customHeight="1" x14ac:dyDescent="0.25">
      <c r="D201" s="15"/>
      <c r="G201" s="101"/>
      <c r="J201" s="101"/>
    </row>
    <row r="202" spans="4:10" ht="15.75" customHeight="1" x14ac:dyDescent="0.25">
      <c r="D202" s="15"/>
      <c r="G202" s="101"/>
      <c r="J202" s="101"/>
    </row>
    <row r="203" spans="4:10" ht="15.75" customHeight="1" x14ac:dyDescent="0.25">
      <c r="D203" s="15"/>
      <c r="G203" s="101"/>
      <c r="J203" s="101"/>
    </row>
    <row r="204" spans="4:10" ht="15.75" customHeight="1" x14ac:dyDescent="0.25">
      <c r="D204" s="15"/>
      <c r="G204" s="101"/>
      <c r="J204" s="101"/>
    </row>
    <row r="205" spans="4:10" ht="15.75" customHeight="1" x14ac:dyDescent="0.25">
      <c r="D205" s="15"/>
      <c r="G205" s="101"/>
      <c r="J205" s="101"/>
    </row>
    <row r="206" spans="4:10" ht="15.75" customHeight="1" x14ac:dyDescent="0.25">
      <c r="D206" s="15"/>
      <c r="G206" s="101"/>
      <c r="J206" s="101"/>
    </row>
    <row r="207" spans="4:10" ht="15.75" customHeight="1" x14ac:dyDescent="0.25">
      <c r="D207" s="15"/>
      <c r="G207" s="101"/>
      <c r="J207" s="101"/>
    </row>
    <row r="208" spans="4:10" ht="15.75" customHeight="1" x14ac:dyDescent="0.25">
      <c r="D208" s="15"/>
      <c r="G208" s="101"/>
      <c r="J208" s="101"/>
    </row>
    <row r="209" spans="4:10" ht="15.75" customHeight="1" x14ac:dyDescent="0.25">
      <c r="D209" s="15"/>
      <c r="G209" s="101"/>
      <c r="J209" s="101"/>
    </row>
    <row r="210" spans="4:10" ht="15.75" customHeight="1" x14ac:dyDescent="0.25">
      <c r="D210" s="15"/>
      <c r="G210" s="101"/>
      <c r="J210" s="101"/>
    </row>
    <row r="211" spans="4:10" ht="15.75" customHeight="1" x14ac:dyDescent="0.25">
      <c r="D211" s="15"/>
      <c r="G211" s="101"/>
      <c r="J211" s="101"/>
    </row>
    <row r="212" spans="4:10" ht="15.75" customHeight="1" x14ac:dyDescent="0.25">
      <c r="D212" s="15"/>
      <c r="G212" s="101"/>
      <c r="J212" s="101"/>
    </row>
    <row r="213" spans="4:10" ht="15.75" customHeight="1" x14ac:dyDescent="0.25">
      <c r="D213" s="15"/>
      <c r="G213" s="101"/>
      <c r="J213" s="101"/>
    </row>
    <row r="214" spans="4:10" ht="15.75" customHeight="1" x14ac:dyDescent="0.25">
      <c r="D214" s="15"/>
      <c r="G214" s="101"/>
      <c r="J214" s="101"/>
    </row>
    <row r="215" spans="4:10" ht="15.75" customHeight="1" x14ac:dyDescent="0.25">
      <c r="D215" s="15"/>
      <c r="G215" s="101"/>
      <c r="J215" s="101"/>
    </row>
    <row r="216" spans="4:10" ht="15.75" customHeight="1" x14ac:dyDescent="0.25">
      <c r="D216" s="15"/>
      <c r="G216" s="101"/>
      <c r="J216" s="101"/>
    </row>
    <row r="217" spans="4:10" ht="15.75" customHeight="1" x14ac:dyDescent="0.25">
      <c r="D217" s="15"/>
      <c r="G217" s="101"/>
      <c r="J217" s="101"/>
    </row>
    <row r="218" spans="4:10" ht="15.75" customHeight="1" x14ac:dyDescent="0.25">
      <c r="D218" s="15"/>
      <c r="G218" s="101"/>
      <c r="J218" s="101"/>
    </row>
    <row r="219" spans="4:10" ht="15.75" customHeight="1" x14ac:dyDescent="0.25">
      <c r="D219" s="15"/>
      <c r="G219" s="101"/>
      <c r="J219" s="101"/>
    </row>
    <row r="220" spans="4:10" ht="15.75" customHeight="1" x14ac:dyDescent="0.25">
      <c r="D220" s="15"/>
      <c r="G220" s="101"/>
      <c r="J220" s="101"/>
    </row>
    <row r="221" spans="4:10" ht="15.75" customHeight="1" x14ac:dyDescent="0.25">
      <c r="D221" s="15"/>
      <c r="G221" s="101"/>
      <c r="J221" s="101"/>
    </row>
    <row r="222" spans="4:10" ht="15.75" customHeight="1" x14ac:dyDescent="0.25">
      <c r="D222" s="15"/>
      <c r="G222" s="101"/>
      <c r="J222" s="101"/>
    </row>
    <row r="223" spans="4:10" ht="15.75" customHeight="1" x14ac:dyDescent="0.25">
      <c r="D223" s="15"/>
      <c r="G223" s="101"/>
      <c r="J223" s="101"/>
    </row>
    <row r="224" spans="4:10" ht="15.75" customHeight="1" x14ac:dyDescent="0.25">
      <c r="D224" s="15"/>
      <c r="G224" s="101"/>
      <c r="J224" s="101"/>
    </row>
    <row r="225" spans="4:10" ht="15.75" customHeight="1" x14ac:dyDescent="0.25">
      <c r="D225" s="15"/>
      <c r="G225" s="101"/>
      <c r="J225" s="101"/>
    </row>
    <row r="226" spans="4:10" ht="15.75" customHeight="1" x14ac:dyDescent="0.25">
      <c r="D226" s="15"/>
      <c r="G226" s="101"/>
      <c r="J226" s="101"/>
    </row>
    <row r="227" spans="4:10" ht="15.75" customHeight="1" x14ac:dyDescent="0.25">
      <c r="D227" s="15"/>
      <c r="G227" s="101"/>
      <c r="J227" s="101"/>
    </row>
    <row r="228" spans="4:10" ht="15.75" customHeight="1" x14ac:dyDescent="0.25">
      <c r="D228" s="15"/>
      <c r="G228" s="101"/>
      <c r="J228" s="101"/>
    </row>
    <row r="229" spans="4:10" ht="15.75" customHeight="1" x14ac:dyDescent="0.25">
      <c r="D229" s="15"/>
      <c r="G229" s="101"/>
      <c r="J229" s="101"/>
    </row>
    <row r="230" spans="4:10" ht="15.75" customHeight="1" x14ac:dyDescent="0.25">
      <c r="D230" s="15"/>
      <c r="G230" s="101"/>
      <c r="J230" s="101"/>
    </row>
    <row r="231" spans="4:10" ht="15.75" customHeight="1" x14ac:dyDescent="0.25">
      <c r="D231" s="15"/>
      <c r="G231" s="101"/>
      <c r="J231" s="101"/>
    </row>
    <row r="232" spans="4:10" ht="15.75" customHeight="1" x14ac:dyDescent="0.25">
      <c r="D232" s="15"/>
      <c r="G232" s="101"/>
      <c r="J232" s="101"/>
    </row>
    <row r="233" spans="4:10" ht="15.75" customHeight="1" x14ac:dyDescent="0.25">
      <c r="D233" s="15"/>
      <c r="G233" s="101"/>
      <c r="J233" s="101"/>
    </row>
    <row r="234" spans="4:10" ht="15.75" customHeight="1" x14ac:dyDescent="0.25">
      <c r="D234" s="15"/>
      <c r="G234" s="101"/>
      <c r="J234" s="101"/>
    </row>
    <row r="235" spans="4:10" ht="15.75" customHeight="1" x14ac:dyDescent="0.25">
      <c r="D235" s="15"/>
      <c r="G235" s="101"/>
      <c r="J235" s="101"/>
    </row>
    <row r="236" spans="4:10" ht="15.75" customHeight="1" x14ac:dyDescent="0.25">
      <c r="D236" s="15"/>
      <c r="G236" s="101"/>
      <c r="J236" s="101"/>
    </row>
    <row r="237" spans="4:10" ht="15.75" customHeight="1" x14ac:dyDescent="0.25">
      <c r="D237" s="15"/>
      <c r="G237" s="101"/>
      <c r="J237" s="101"/>
    </row>
    <row r="238" spans="4:10" ht="15.75" customHeight="1" x14ac:dyDescent="0.25">
      <c r="D238" s="15"/>
      <c r="G238" s="101"/>
      <c r="J238" s="101"/>
    </row>
    <row r="239" spans="4:10" ht="15.75" customHeight="1" x14ac:dyDescent="0.25">
      <c r="D239" s="15"/>
      <c r="G239" s="101"/>
      <c r="J239" s="101"/>
    </row>
    <row r="240" spans="4:10" ht="15.75" customHeight="1" x14ac:dyDescent="0.25">
      <c r="D240" s="15"/>
      <c r="G240" s="101"/>
      <c r="J240" s="101"/>
    </row>
    <row r="241" spans="4:10" ht="15.75" customHeight="1" x14ac:dyDescent="0.25">
      <c r="D241" s="15"/>
      <c r="G241" s="101"/>
      <c r="J241" s="101"/>
    </row>
    <row r="242" spans="4:10" ht="15.75" customHeight="1" x14ac:dyDescent="0.25">
      <c r="D242" s="15"/>
      <c r="G242" s="101"/>
      <c r="J242" s="101"/>
    </row>
    <row r="243" spans="4:10" ht="15.75" customHeight="1" x14ac:dyDescent="0.25">
      <c r="D243" s="15"/>
      <c r="G243" s="101"/>
      <c r="J243" s="101"/>
    </row>
    <row r="244" spans="4:10" ht="15.75" customHeight="1" x14ac:dyDescent="0.25">
      <c r="D244" s="15"/>
      <c r="G244" s="101"/>
      <c r="J244" s="101"/>
    </row>
    <row r="245" spans="4:10" ht="15.75" customHeight="1" x14ac:dyDescent="0.25">
      <c r="D245" s="15"/>
      <c r="G245" s="101"/>
      <c r="J245" s="101"/>
    </row>
    <row r="246" spans="4:10" ht="15.75" customHeight="1" x14ac:dyDescent="0.25">
      <c r="D246" s="15"/>
      <c r="G246" s="101"/>
      <c r="J246" s="101"/>
    </row>
    <row r="247" spans="4:10" ht="15.75" customHeight="1" x14ac:dyDescent="0.25">
      <c r="D247" s="15"/>
      <c r="G247" s="101"/>
      <c r="J247" s="101"/>
    </row>
    <row r="248" spans="4:10" ht="15.75" customHeight="1" x14ac:dyDescent="0.25">
      <c r="D248" s="15"/>
      <c r="G248" s="101"/>
      <c r="J248" s="101"/>
    </row>
    <row r="249" spans="4:10" ht="15.75" customHeight="1" x14ac:dyDescent="0.25">
      <c r="D249" s="15"/>
      <c r="G249" s="101"/>
      <c r="J249" s="101"/>
    </row>
    <row r="250" spans="4:10" ht="15.75" customHeight="1" x14ac:dyDescent="0.25">
      <c r="D250" s="15"/>
      <c r="G250" s="101"/>
      <c r="J250" s="101"/>
    </row>
    <row r="251" spans="4:10" ht="15.75" customHeight="1" x14ac:dyDescent="0.25">
      <c r="D251" s="15"/>
      <c r="G251" s="101"/>
      <c r="J251" s="101"/>
    </row>
    <row r="252" spans="4:10" ht="15.75" customHeight="1" x14ac:dyDescent="0.25">
      <c r="D252" s="15"/>
      <c r="G252" s="101"/>
      <c r="J252" s="101"/>
    </row>
    <row r="253" spans="4:10" ht="15.75" customHeight="1" x14ac:dyDescent="0.25">
      <c r="D253" s="15"/>
      <c r="G253" s="101"/>
      <c r="J253" s="101"/>
    </row>
    <row r="254" spans="4:10" ht="15.75" customHeight="1" x14ac:dyDescent="0.25">
      <c r="D254" s="15"/>
      <c r="G254" s="101"/>
      <c r="J254" s="101"/>
    </row>
    <row r="255" spans="4:10" ht="15.75" customHeight="1" x14ac:dyDescent="0.25">
      <c r="D255" s="15"/>
      <c r="G255" s="101"/>
      <c r="J255" s="101"/>
    </row>
    <row r="256" spans="4:10" ht="15.75" customHeight="1" x14ac:dyDescent="0.25">
      <c r="D256" s="15"/>
      <c r="G256" s="101"/>
      <c r="J256" s="101"/>
    </row>
    <row r="257" spans="4:10" ht="15.75" customHeight="1" x14ac:dyDescent="0.25">
      <c r="D257" s="15"/>
      <c r="G257" s="101"/>
      <c r="J257" s="101"/>
    </row>
    <row r="258" spans="4:10" ht="15.75" customHeight="1" x14ac:dyDescent="0.25">
      <c r="D258" s="15"/>
      <c r="G258" s="101"/>
      <c r="J258" s="101"/>
    </row>
    <row r="259" spans="4:10" ht="15.75" customHeight="1" x14ac:dyDescent="0.25">
      <c r="D259" s="15"/>
      <c r="G259" s="101"/>
      <c r="J259" s="101"/>
    </row>
    <row r="260" spans="4:10" ht="15.75" customHeight="1" x14ac:dyDescent="0.25">
      <c r="D260" s="15"/>
      <c r="G260" s="101"/>
      <c r="J260" s="101"/>
    </row>
    <row r="261" spans="4:10" ht="15.75" customHeight="1" x14ac:dyDescent="0.25">
      <c r="D261" s="15"/>
      <c r="G261" s="101"/>
      <c r="J261" s="101"/>
    </row>
    <row r="262" spans="4:10" ht="15.75" customHeight="1" x14ac:dyDescent="0.25">
      <c r="D262" s="15"/>
      <c r="G262" s="101"/>
      <c r="J262" s="101"/>
    </row>
    <row r="263" spans="4:10" ht="15.75" customHeight="1" x14ac:dyDescent="0.25">
      <c r="D263" s="15"/>
      <c r="G263" s="101"/>
      <c r="J263" s="101"/>
    </row>
    <row r="264" spans="4:10" ht="15.75" customHeight="1" x14ac:dyDescent="0.25">
      <c r="D264" s="15"/>
      <c r="G264" s="101"/>
      <c r="J264" s="101"/>
    </row>
    <row r="265" spans="4:10" ht="15.75" customHeight="1" x14ac:dyDescent="0.25">
      <c r="D265" s="15"/>
      <c r="G265" s="101"/>
      <c r="J265" s="101"/>
    </row>
    <row r="266" spans="4:10" ht="15.75" customHeight="1" x14ac:dyDescent="0.25">
      <c r="D266" s="15"/>
      <c r="G266" s="101"/>
      <c r="J266" s="101"/>
    </row>
    <row r="267" spans="4:10" ht="15.75" customHeight="1" x14ac:dyDescent="0.25">
      <c r="D267" s="15"/>
      <c r="G267" s="101"/>
      <c r="J267" s="101"/>
    </row>
    <row r="268" spans="4:10" ht="15.75" customHeight="1" x14ac:dyDescent="0.25">
      <c r="D268" s="15"/>
      <c r="G268" s="101"/>
      <c r="J268" s="101"/>
    </row>
    <row r="269" spans="4:10" ht="15.75" customHeight="1" x14ac:dyDescent="0.25">
      <c r="D269" s="15"/>
      <c r="G269" s="101"/>
      <c r="J269" s="101"/>
    </row>
    <row r="270" spans="4:10" ht="15.75" customHeight="1" x14ac:dyDescent="0.25">
      <c r="D270" s="15"/>
      <c r="G270" s="101"/>
      <c r="J270" s="101"/>
    </row>
    <row r="271" spans="4:10" ht="15.75" customHeight="1" x14ac:dyDescent="0.25">
      <c r="D271" s="15"/>
      <c r="G271" s="101"/>
      <c r="J271" s="101"/>
    </row>
    <row r="272" spans="4:10" ht="15.75" customHeight="1" x14ac:dyDescent="0.25">
      <c r="D272" s="15"/>
      <c r="G272" s="101"/>
      <c r="J272" s="101"/>
    </row>
    <row r="273" spans="4:10" ht="15.75" customHeight="1" x14ac:dyDescent="0.25">
      <c r="D273" s="15"/>
      <c r="G273" s="101"/>
      <c r="J273" s="101"/>
    </row>
    <row r="274" spans="4:10" ht="15.75" customHeight="1" x14ac:dyDescent="0.25">
      <c r="D274" s="15"/>
      <c r="G274" s="101"/>
      <c r="J274" s="101"/>
    </row>
    <row r="275" spans="4:10" ht="15.75" customHeight="1" x14ac:dyDescent="0.25">
      <c r="D275" s="15"/>
      <c r="G275" s="101"/>
      <c r="J275" s="101"/>
    </row>
    <row r="276" spans="4:10" ht="15.75" customHeight="1" x14ac:dyDescent="0.25">
      <c r="D276" s="15"/>
      <c r="G276" s="101"/>
      <c r="J276" s="101"/>
    </row>
    <row r="277" spans="4:10" ht="15.75" customHeight="1" x14ac:dyDescent="0.25">
      <c r="D277" s="15"/>
      <c r="G277" s="101"/>
      <c r="J277" s="101"/>
    </row>
    <row r="278" spans="4:10" ht="15.75" customHeight="1" x14ac:dyDescent="0.25">
      <c r="D278" s="15"/>
      <c r="G278" s="101"/>
      <c r="J278" s="101"/>
    </row>
    <row r="279" spans="4:10" ht="15.75" customHeight="1" x14ac:dyDescent="0.25">
      <c r="D279" s="15"/>
      <c r="G279" s="101"/>
      <c r="J279" s="101"/>
    </row>
    <row r="280" spans="4:10" ht="15.75" customHeight="1" x14ac:dyDescent="0.25">
      <c r="D280" s="15"/>
      <c r="G280" s="101"/>
      <c r="J280" s="101"/>
    </row>
    <row r="281" spans="4:10" ht="15.75" customHeight="1" x14ac:dyDescent="0.25">
      <c r="D281" s="15"/>
      <c r="G281" s="101"/>
      <c r="J281" s="101"/>
    </row>
    <row r="282" spans="4:10" ht="15.75" customHeight="1" x14ac:dyDescent="0.25">
      <c r="D282" s="15"/>
      <c r="G282" s="101"/>
      <c r="J282" s="101"/>
    </row>
    <row r="283" spans="4:10" ht="15.75" customHeight="1" x14ac:dyDescent="0.25">
      <c r="D283" s="15"/>
      <c r="G283" s="101"/>
      <c r="J283" s="101"/>
    </row>
    <row r="284" spans="4:10" ht="15.75" customHeight="1" x14ac:dyDescent="0.25">
      <c r="D284" s="15"/>
      <c r="G284" s="101"/>
      <c r="J284" s="101"/>
    </row>
    <row r="285" spans="4:10" ht="15.75" customHeight="1" x14ac:dyDescent="0.25">
      <c r="D285" s="15"/>
      <c r="G285" s="101"/>
      <c r="J285" s="101"/>
    </row>
    <row r="286" spans="4:10" ht="15.75" customHeight="1" x14ac:dyDescent="0.25">
      <c r="D286" s="15"/>
      <c r="G286" s="101"/>
      <c r="J286" s="101"/>
    </row>
    <row r="287" spans="4:10" ht="15.75" customHeight="1" x14ac:dyDescent="0.25">
      <c r="D287" s="15"/>
      <c r="G287" s="101"/>
      <c r="J287" s="101"/>
    </row>
    <row r="288" spans="4:10" ht="15.75" customHeight="1" x14ac:dyDescent="0.25">
      <c r="D288" s="15"/>
      <c r="G288" s="101"/>
      <c r="J288" s="101"/>
    </row>
    <row r="289" spans="4:10" ht="15.75" customHeight="1" x14ac:dyDescent="0.25">
      <c r="D289" s="15"/>
      <c r="G289" s="101"/>
      <c r="J289" s="101"/>
    </row>
    <row r="290" spans="4:10" ht="15.75" customHeight="1" x14ac:dyDescent="0.25">
      <c r="D290" s="15"/>
      <c r="G290" s="101"/>
      <c r="J290" s="101"/>
    </row>
    <row r="291" spans="4:10" ht="15.75" customHeight="1" x14ac:dyDescent="0.25">
      <c r="D291" s="15"/>
      <c r="G291" s="101"/>
      <c r="J291" s="101"/>
    </row>
    <row r="292" spans="4:10" ht="15.75" customHeight="1" x14ac:dyDescent="0.25">
      <c r="D292" s="15"/>
      <c r="G292" s="101"/>
      <c r="J292" s="101"/>
    </row>
    <row r="293" spans="4:10" ht="15.75" customHeight="1" x14ac:dyDescent="0.25">
      <c r="D293" s="15"/>
      <c r="G293" s="101"/>
      <c r="J293" s="101"/>
    </row>
    <row r="294" spans="4:10" ht="15.75" customHeight="1" x14ac:dyDescent="0.25">
      <c r="D294" s="15"/>
      <c r="G294" s="101"/>
      <c r="J294" s="101"/>
    </row>
    <row r="295" spans="4:10" ht="15.75" customHeight="1" x14ac:dyDescent="0.25">
      <c r="D295" s="15"/>
      <c r="G295" s="101"/>
      <c r="J295" s="101"/>
    </row>
    <row r="296" spans="4:10" ht="15.75" customHeight="1" x14ac:dyDescent="0.25">
      <c r="D296" s="15"/>
      <c r="G296" s="101"/>
      <c r="J296" s="101"/>
    </row>
    <row r="297" spans="4:10" ht="15.75" customHeight="1" x14ac:dyDescent="0.25">
      <c r="D297" s="15"/>
      <c r="G297" s="101"/>
      <c r="J297" s="101"/>
    </row>
    <row r="298" spans="4:10" ht="15.75" customHeight="1" x14ac:dyDescent="0.25">
      <c r="D298" s="15"/>
      <c r="G298" s="101"/>
      <c r="J298" s="101"/>
    </row>
    <row r="299" spans="4:10" ht="15.75" customHeight="1" x14ac:dyDescent="0.25">
      <c r="D299" s="15"/>
      <c r="G299" s="101"/>
      <c r="J299" s="101"/>
    </row>
    <row r="300" spans="4:10" ht="15.75" customHeight="1" x14ac:dyDescent="0.25">
      <c r="D300" s="15"/>
      <c r="G300" s="101"/>
      <c r="J300" s="101"/>
    </row>
    <row r="301" spans="4:10" ht="15.75" customHeight="1" x14ac:dyDescent="0.25">
      <c r="D301" s="15"/>
      <c r="G301" s="101"/>
      <c r="J301" s="101"/>
    </row>
    <row r="302" spans="4:10" ht="15.75" customHeight="1" x14ac:dyDescent="0.25">
      <c r="D302" s="15"/>
      <c r="G302" s="101"/>
      <c r="J302" s="101"/>
    </row>
    <row r="303" spans="4:10" ht="15.75" customHeight="1" x14ac:dyDescent="0.25">
      <c r="D303" s="15"/>
      <c r="G303" s="101"/>
      <c r="J303" s="101"/>
    </row>
    <row r="304" spans="4:10" ht="15.75" customHeight="1" x14ac:dyDescent="0.25">
      <c r="D304" s="15"/>
      <c r="G304" s="101"/>
      <c r="J304" s="101"/>
    </row>
    <row r="305" spans="4:10" ht="15.75" customHeight="1" x14ac:dyDescent="0.25">
      <c r="D305" s="15"/>
      <c r="G305" s="101"/>
      <c r="J305" s="101"/>
    </row>
    <row r="306" spans="4:10" ht="15.75" customHeight="1" x14ac:dyDescent="0.25">
      <c r="D306" s="15"/>
      <c r="G306" s="101"/>
      <c r="J306" s="101"/>
    </row>
    <row r="307" spans="4:10" ht="15.75" customHeight="1" x14ac:dyDescent="0.25">
      <c r="D307" s="15"/>
      <c r="G307" s="101"/>
      <c r="J307" s="101"/>
    </row>
    <row r="308" spans="4:10" ht="15.75" customHeight="1" x14ac:dyDescent="0.25">
      <c r="D308" s="15"/>
      <c r="G308" s="101"/>
      <c r="J308" s="101"/>
    </row>
    <row r="309" spans="4:10" ht="15.75" customHeight="1" x14ac:dyDescent="0.25">
      <c r="D309" s="15"/>
      <c r="G309" s="101"/>
      <c r="J309" s="101"/>
    </row>
    <row r="310" spans="4:10" ht="15.75" customHeight="1" x14ac:dyDescent="0.25">
      <c r="D310" s="15"/>
      <c r="G310" s="101"/>
      <c r="J310" s="101"/>
    </row>
    <row r="311" spans="4:10" ht="15.75" customHeight="1" x14ac:dyDescent="0.25">
      <c r="D311" s="15"/>
      <c r="G311" s="101"/>
      <c r="J311" s="101"/>
    </row>
    <row r="312" spans="4:10" ht="15.75" customHeight="1" x14ac:dyDescent="0.25">
      <c r="D312" s="15"/>
      <c r="G312" s="101"/>
      <c r="J312" s="101"/>
    </row>
    <row r="313" spans="4:10" ht="15.75" customHeight="1" x14ac:dyDescent="0.25">
      <c r="D313" s="15"/>
      <c r="G313" s="101"/>
      <c r="J313" s="101"/>
    </row>
    <row r="314" spans="4:10" ht="15.75" customHeight="1" x14ac:dyDescent="0.25">
      <c r="D314" s="15"/>
      <c r="G314" s="101"/>
      <c r="J314" s="101"/>
    </row>
    <row r="315" spans="4:10" ht="15.75" customHeight="1" x14ac:dyDescent="0.25">
      <c r="D315" s="15"/>
      <c r="G315" s="101"/>
      <c r="J315" s="101"/>
    </row>
    <row r="316" spans="4:10" ht="15.75" customHeight="1" x14ac:dyDescent="0.25">
      <c r="D316" s="15"/>
      <c r="G316" s="101"/>
      <c r="J316" s="101"/>
    </row>
    <row r="317" spans="4:10" ht="15.75" customHeight="1" x14ac:dyDescent="0.25">
      <c r="D317" s="15"/>
      <c r="G317" s="101"/>
      <c r="J317" s="101"/>
    </row>
    <row r="318" spans="4:10" ht="15.75" customHeight="1" x14ac:dyDescent="0.25">
      <c r="D318" s="15"/>
      <c r="G318" s="101"/>
      <c r="J318" s="101"/>
    </row>
    <row r="319" spans="4:10" ht="15.75" customHeight="1" x14ac:dyDescent="0.25">
      <c r="D319" s="15"/>
      <c r="G319" s="101"/>
      <c r="J319" s="101"/>
    </row>
    <row r="320" spans="4:10" ht="15.75" customHeight="1" x14ac:dyDescent="0.25">
      <c r="D320" s="15"/>
      <c r="G320" s="101"/>
      <c r="J320" s="101"/>
    </row>
    <row r="321" spans="4:10" ht="15.75" customHeight="1" x14ac:dyDescent="0.25">
      <c r="D321" s="15"/>
      <c r="G321" s="101"/>
      <c r="J321" s="101"/>
    </row>
    <row r="322" spans="4:10" ht="15.75" customHeight="1" x14ac:dyDescent="0.25">
      <c r="D322" s="15"/>
      <c r="G322" s="101"/>
      <c r="J322" s="101"/>
    </row>
    <row r="323" spans="4:10" ht="15.75" customHeight="1" x14ac:dyDescent="0.25">
      <c r="D323" s="15"/>
      <c r="G323" s="101"/>
      <c r="J323" s="101"/>
    </row>
    <row r="324" spans="4:10" ht="15.75" customHeight="1" x14ac:dyDescent="0.25">
      <c r="D324" s="15"/>
      <c r="G324" s="101"/>
      <c r="J324" s="101"/>
    </row>
    <row r="325" spans="4:10" ht="15.75" customHeight="1" x14ac:dyDescent="0.25">
      <c r="D325" s="15"/>
      <c r="G325" s="101"/>
      <c r="J325" s="101"/>
    </row>
    <row r="326" spans="4:10" ht="15.75" customHeight="1" x14ac:dyDescent="0.25">
      <c r="D326" s="15"/>
      <c r="G326" s="101"/>
      <c r="J326" s="101"/>
    </row>
    <row r="327" spans="4:10" ht="15.75" customHeight="1" x14ac:dyDescent="0.25">
      <c r="D327" s="15"/>
      <c r="G327" s="101"/>
      <c r="J327" s="101"/>
    </row>
    <row r="328" spans="4:10" ht="15.75" customHeight="1" x14ac:dyDescent="0.25">
      <c r="D328" s="15"/>
      <c r="G328" s="101"/>
      <c r="J328" s="101"/>
    </row>
    <row r="329" spans="4:10" ht="15.75" customHeight="1" x14ac:dyDescent="0.25">
      <c r="D329" s="15"/>
      <c r="G329" s="101"/>
      <c r="J329" s="101"/>
    </row>
    <row r="330" spans="4:10" ht="15.75" customHeight="1" x14ac:dyDescent="0.25">
      <c r="D330" s="15"/>
      <c r="G330" s="101"/>
      <c r="J330" s="101"/>
    </row>
    <row r="331" spans="4:10" ht="15.75" customHeight="1" x14ac:dyDescent="0.25">
      <c r="D331" s="15"/>
      <c r="G331" s="101"/>
      <c r="J331" s="101"/>
    </row>
    <row r="332" spans="4:10" ht="15.75" customHeight="1" x14ac:dyDescent="0.25">
      <c r="D332" s="15"/>
      <c r="G332" s="101"/>
      <c r="J332" s="101"/>
    </row>
    <row r="333" spans="4:10" ht="15.75" customHeight="1" x14ac:dyDescent="0.25">
      <c r="D333" s="15"/>
      <c r="G333" s="101"/>
      <c r="J333" s="101"/>
    </row>
    <row r="334" spans="4:10" ht="15.75" customHeight="1" x14ac:dyDescent="0.25">
      <c r="D334" s="15"/>
      <c r="G334" s="101"/>
      <c r="J334" s="101"/>
    </row>
    <row r="335" spans="4:10" ht="15.75" customHeight="1" x14ac:dyDescent="0.25">
      <c r="D335" s="15"/>
      <c r="G335" s="101"/>
      <c r="J335" s="101"/>
    </row>
    <row r="336" spans="4:10" ht="15.75" customHeight="1" x14ac:dyDescent="0.25">
      <c r="D336" s="15"/>
      <c r="G336" s="101"/>
      <c r="J336" s="101"/>
    </row>
    <row r="337" spans="4:10" ht="15.75" customHeight="1" x14ac:dyDescent="0.25">
      <c r="D337" s="15"/>
      <c r="G337" s="101"/>
      <c r="J337" s="101"/>
    </row>
    <row r="338" spans="4:10" ht="15.75" customHeight="1" x14ac:dyDescent="0.25">
      <c r="D338" s="15"/>
      <c r="G338" s="101"/>
      <c r="J338" s="101"/>
    </row>
    <row r="339" spans="4:10" ht="15.75" customHeight="1" x14ac:dyDescent="0.25">
      <c r="D339" s="15"/>
      <c r="G339" s="101"/>
      <c r="J339" s="101"/>
    </row>
    <row r="340" spans="4:10" ht="15.75" customHeight="1" x14ac:dyDescent="0.25">
      <c r="D340" s="15"/>
      <c r="G340" s="101"/>
      <c r="J340" s="101"/>
    </row>
    <row r="341" spans="4:10" ht="15.75" customHeight="1" x14ac:dyDescent="0.25">
      <c r="D341" s="15"/>
      <c r="G341" s="101"/>
      <c r="J341" s="101"/>
    </row>
    <row r="342" spans="4:10" ht="15.75" customHeight="1" x14ac:dyDescent="0.25">
      <c r="D342" s="15"/>
      <c r="G342" s="101"/>
      <c r="J342" s="101"/>
    </row>
    <row r="343" spans="4:10" ht="15.75" customHeight="1" x14ac:dyDescent="0.25">
      <c r="D343" s="15"/>
      <c r="G343" s="101"/>
      <c r="J343" s="101"/>
    </row>
    <row r="344" spans="4:10" ht="15.75" customHeight="1" x14ac:dyDescent="0.25">
      <c r="D344" s="15"/>
      <c r="G344" s="101"/>
      <c r="J344" s="101"/>
    </row>
    <row r="345" spans="4:10" ht="15.75" customHeight="1" x14ac:dyDescent="0.25">
      <c r="D345" s="15"/>
      <c r="G345" s="101"/>
      <c r="J345" s="101"/>
    </row>
    <row r="346" spans="4:10" ht="15.75" customHeight="1" x14ac:dyDescent="0.25">
      <c r="D346" s="15"/>
      <c r="G346" s="101"/>
      <c r="J346" s="101"/>
    </row>
    <row r="347" spans="4:10" ht="15.75" customHeight="1" x14ac:dyDescent="0.25">
      <c r="D347" s="15"/>
      <c r="G347" s="101"/>
      <c r="J347" s="101"/>
    </row>
    <row r="348" spans="4:10" ht="15.75" customHeight="1" x14ac:dyDescent="0.25">
      <c r="D348" s="15"/>
      <c r="G348" s="101"/>
      <c r="J348" s="101"/>
    </row>
    <row r="349" spans="4:10" ht="15.75" customHeight="1" x14ac:dyDescent="0.25">
      <c r="D349" s="15"/>
      <c r="G349" s="101"/>
      <c r="J349" s="101"/>
    </row>
    <row r="350" spans="4:10" ht="15.75" customHeight="1" x14ac:dyDescent="0.25">
      <c r="D350" s="15"/>
      <c r="G350" s="101"/>
      <c r="J350" s="101"/>
    </row>
    <row r="351" spans="4:10" ht="15.75" customHeight="1" x14ac:dyDescent="0.25">
      <c r="D351" s="15"/>
      <c r="G351" s="101"/>
      <c r="J351" s="101"/>
    </row>
    <row r="352" spans="4:10" ht="15.75" customHeight="1" x14ac:dyDescent="0.25">
      <c r="D352" s="15"/>
      <c r="G352" s="101"/>
      <c r="J352" s="101"/>
    </row>
    <row r="353" spans="4:10" ht="15.75" customHeight="1" x14ac:dyDescent="0.25">
      <c r="D353" s="15"/>
      <c r="G353" s="101"/>
      <c r="J353" s="101"/>
    </row>
    <row r="354" spans="4:10" ht="15.75" customHeight="1" x14ac:dyDescent="0.25">
      <c r="D354" s="15"/>
      <c r="G354" s="101"/>
      <c r="J354" s="101"/>
    </row>
    <row r="355" spans="4:10" ht="15.75" customHeight="1" x14ac:dyDescent="0.25">
      <c r="D355" s="15"/>
      <c r="G355" s="101"/>
      <c r="J355" s="101"/>
    </row>
    <row r="356" spans="4:10" ht="15.75" customHeight="1" x14ac:dyDescent="0.25">
      <c r="D356" s="15"/>
      <c r="G356" s="101"/>
      <c r="J356" s="101"/>
    </row>
    <row r="357" spans="4:10" ht="15.75" customHeight="1" x14ac:dyDescent="0.25">
      <c r="D357" s="15"/>
      <c r="G357" s="101"/>
      <c r="J357" s="101"/>
    </row>
    <row r="358" spans="4:10" ht="15.75" customHeight="1" x14ac:dyDescent="0.25">
      <c r="D358" s="15"/>
      <c r="G358" s="101"/>
      <c r="J358" s="101"/>
    </row>
    <row r="359" spans="4:10" ht="15.75" customHeight="1" x14ac:dyDescent="0.25">
      <c r="D359" s="15"/>
      <c r="G359" s="101"/>
      <c r="J359" s="101"/>
    </row>
    <row r="360" spans="4:10" ht="15.75" customHeight="1" x14ac:dyDescent="0.25">
      <c r="D360" s="15"/>
      <c r="G360" s="101"/>
      <c r="J360" s="101"/>
    </row>
    <row r="361" spans="4:10" ht="15.75" customHeight="1" x14ac:dyDescent="0.25">
      <c r="D361" s="15"/>
      <c r="G361" s="101"/>
      <c r="J361" s="101"/>
    </row>
    <row r="362" spans="4:10" ht="15.75" customHeight="1" x14ac:dyDescent="0.25">
      <c r="D362" s="15"/>
      <c r="G362" s="101"/>
      <c r="J362" s="101"/>
    </row>
    <row r="363" spans="4:10" ht="15.75" customHeight="1" x14ac:dyDescent="0.25">
      <c r="D363" s="15"/>
      <c r="G363" s="101"/>
      <c r="J363" s="101"/>
    </row>
    <row r="364" spans="4:10" ht="15.75" customHeight="1" x14ac:dyDescent="0.25">
      <c r="D364" s="15"/>
      <c r="G364" s="101"/>
      <c r="J364" s="101"/>
    </row>
    <row r="365" spans="4:10" ht="15.75" customHeight="1" x14ac:dyDescent="0.25">
      <c r="D365" s="15"/>
      <c r="G365" s="101"/>
      <c r="J365" s="101"/>
    </row>
    <row r="366" spans="4:10" ht="15.75" customHeight="1" x14ac:dyDescent="0.25">
      <c r="D366" s="15"/>
      <c r="G366" s="101"/>
      <c r="J366" s="101"/>
    </row>
    <row r="367" spans="4:10" ht="15.75" customHeight="1" x14ac:dyDescent="0.25">
      <c r="D367" s="15"/>
      <c r="G367" s="101"/>
      <c r="J367" s="101"/>
    </row>
    <row r="368" spans="4:10" ht="15.75" customHeight="1" x14ac:dyDescent="0.25">
      <c r="D368" s="15"/>
      <c r="G368" s="101"/>
      <c r="J368" s="101"/>
    </row>
    <row r="369" spans="4:10" ht="15.75" customHeight="1" x14ac:dyDescent="0.25">
      <c r="D369" s="15"/>
      <c r="G369" s="101"/>
      <c r="J369" s="101"/>
    </row>
    <row r="370" spans="4:10" ht="15.75" customHeight="1" x14ac:dyDescent="0.25">
      <c r="D370" s="15"/>
      <c r="G370" s="101"/>
      <c r="J370" s="101"/>
    </row>
    <row r="371" spans="4:10" ht="15.75" customHeight="1" x14ac:dyDescent="0.25">
      <c r="D371" s="15"/>
      <c r="G371" s="101"/>
      <c r="J371" s="101"/>
    </row>
    <row r="372" spans="4:10" ht="15.75" customHeight="1" x14ac:dyDescent="0.25">
      <c r="D372" s="15"/>
      <c r="G372" s="101"/>
      <c r="J372" s="101"/>
    </row>
    <row r="373" spans="4:10" ht="15.75" customHeight="1" x14ac:dyDescent="0.25">
      <c r="D373" s="15"/>
      <c r="G373" s="101"/>
      <c r="J373" s="101"/>
    </row>
    <row r="374" spans="4:10" ht="15.75" customHeight="1" x14ac:dyDescent="0.25">
      <c r="D374" s="15"/>
      <c r="G374" s="101"/>
      <c r="J374" s="101"/>
    </row>
    <row r="375" spans="4:10" ht="15.75" customHeight="1" x14ac:dyDescent="0.25">
      <c r="D375" s="15"/>
      <c r="G375" s="101"/>
      <c r="J375" s="101"/>
    </row>
    <row r="376" spans="4:10" ht="15.75" customHeight="1" x14ac:dyDescent="0.25">
      <c r="D376" s="15"/>
      <c r="G376" s="101"/>
      <c r="J376" s="101"/>
    </row>
    <row r="377" spans="4:10" ht="15.75" customHeight="1" x14ac:dyDescent="0.25">
      <c r="D377" s="15"/>
      <c r="G377" s="101"/>
      <c r="J377" s="101"/>
    </row>
    <row r="378" spans="4:10" ht="15.75" customHeight="1" x14ac:dyDescent="0.25">
      <c r="D378" s="15"/>
      <c r="G378" s="101"/>
      <c r="J378" s="101"/>
    </row>
    <row r="379" spans="4:10" ht="15.75" customHeight="1" x14ac:dyDescent="0.25">
      <c r="D379" s="15"/>
      <c r="G379" s="101"/>
      <c r="J379" s="101"/>
    </row>
    <row r="380" spans="4:10" ht="15.75" customHeight="1" x14ac:dyDescent="0.25">
      <c r="D380" s="15"/>
      <c r="G380" s="101"/>
      <c r="J380" s="101"/>
    </row>
    <row r="381" spans="4:10" ht="15.75" customHeight="1" x14ac:dyDescent="0.25">
      <c r="D381" s="15"/>
      <c r="G381" s="101"/>
      <c r="J381" s="101"/>
    </row>
    <row r="382" spans="4:10" ht="15.75" customHeight="1" x14ac:dyDescent="0.25">
      <c r="D382" s="15"/>
      <c r="G382" s="101"/>
      <c r="J382" s="101"/>
    </row>
    <row r="383" spans="4:10" ht="15.75" customHeight="1" x14ac:dyDescent="0.25">
      <c r="D383" s="15"/>
      <c r="G383" s="101"/>
      <c r="J383" s="101"/>
    </row>
    <row r="384" spans="4:10" ht="15.75" customHeight="1" x14ac:dyDescent="0.25">
      <c r="D384" s="15"/>
      <c r="G384" s="101"/>
      <c r="J384" s="101"/>
    </row>
    <row r="385" spans="4:10" ht="15.75" customHeight="1" x14ac:dyDescent="0.25">
      <c r="D385" s="15"/>
      <c r="G385" s="101"/>
      <c r="J385" s="101"/>
    </row>
    <row r="386" spans="4:10" ht="15.75" customHeight="1" x14ac:dyDescent="0.25">
      <c r="D386" s="15"/>
      <c r="G386" s="101"/>
      <c r="J386" s="101"/>
    </row>
    <row r="387" spans="4:10" ht="15.75" customHeight="1" x14ac:dyDescent="0.25">
      <c r="D387" s="15"/>
      <c r="G387" s="101"/>
      <c r="J387" s="101"/>
    </row>
    <row r="388" spans="4:10" ht="15.75" customHeight="1" x14ac:dyDescent="0.25">
      <c r="D388" s="15"/>
      <c r="G388" s="101"/>
      <c r="J388" s="101"/>
    </row>
    <row r="389" spans="4:10" ht="15.75" customHeight="1" x14ac:dyDescent="0.25">
      <c r="D389" s="15"/>
      <c r="G389" s="101"/>
      <c r="J389" s="101"/>
    </row>
    <row r="390" spans="4:10" ht="15.75" customHeight="1" x14ac:dyDescent="0.25">
      <c r="D390" s="15"/>
      <c r="G390" s="101"/>
      <c r="J390" s="101"/>
    </row>
    <row r="391" spans="4:10" ht="15.75" customHeight="1" x14ac:dyDescent="0.25">
      <c r="D391" s="15"/>
      <c r="G391" s="101"/>
      <c r="J391" s="101"/>
    </row>
    <row r="392" spans="4:10" ht="15.75" customHeight="1" x14ac:dyDescent="0.25">
      <c r="D392" s="15"/>
      <c r="G392" s="101"/>
      <c r="J392" s="101"/>
    </row>
    <row r="393" spans="4:10" ht="15.75" customHeight="1" x14ac:dyDescent="0.25">
      <c r="D393" s="15"/>
      <c r="G393" s="101"/>
      <c r="J393" s="101"/>
    </row>
    <row r="394" spans="4:10" ht="15.75" customHeight="1" x14ac:dyDescent="0.25">
      <c r="D394" s="15"/>
      <c r="G394" s="101"/>
      <c r="J394" s="101"/>
    </row>
    <row r="395" spans="4:10" ht="15.75" customHeight="1" x14ac:dyDescent="0.25">
      <c r="D395" s="15"/>
      <c r="G395" s="101"/>
      <c r="J395" s="101"/>
    </row>
    <row r="396" spans="4:10" ht="15.75" customHeight="1" x14ac:dyDescent="0.25">
      <c r="D396" s="15"/>
      <c r="G396" s="101"/>
      <c r="J396" s="101"/>
    </row>
    <row r="397" spans="4:10" ht="15.75" customHeight="1" x14ac:dyDescent="0.25">
      <c r="D397" s="15"/>
      <c r="G397" s="101"/>
      <c r="J397" s="101"/>
    </row>
    <row r="398" spans="4:10" ht="15.75" customHeight="1" x14ac:dyDescent="0.25">
      <c r="D398" s="15"/>
      <c r="G398" s="101"/>
      <c r="J398" s="101"/>
    </row>
    <row r="399" spans="4:10" ht="15.75" customHeight="1" x14ac:dyDescent="0.25">
      <c r="D399" s="15"/>
      <c r="G399" s="101"/>
      <c r="J399" s="101"/>
    </row>
    <row r="400" spans="4:10" ht="15.75" customHeight="1" x14ac:dyDescent="0.25">
      <c r="D400" s="15"/>
      <c r="G400" s="101"/>
      <c r="J400" s="101"/>
    </row>
    <row r="401" spans="4:10" ht="15.75" customHeight="1" x14ac:dyDescent="0.25">
      <c r="D401" s="15"/>
      <c r="G401" s="101"/>
      <c r="J401" s="101"/>
    </row>
    <row r="402" spans="4:10" ht="15.75" customHeight="1" x14ac:dyDescent="0.25">
      <c r="D402" s="15"/>
      <c r="G402" s="101"/>
      <c r="J402" s="101"/>
    </row>
    <row r="403" spans="4:10" ht="15.75" customHeight="1" x14ac:dyDescent="0.25">
      <c r="D403" s="15"/>
      <c r="G403" s="101"/>
      <c r="J403" s="101"/>
    </row>
    <row r="404" spans="4:10" ht="15.75" customHeight="1" x14ac:dyDescent="0.25">
      <c r="D404" s="15"/>
      <c r="G404" s="101"/>
      <c r="J404" s="101"/>
    </row>
    <row r="405" spans="4:10" ht="15.75" customHeight="1" x14ac:dyDescent="0.25">
      <c r="D405" s="15"/>
      <c r="G405" s="101"/>
      <c r="J405" s="101"/>
    </row>
    <row r="406" spans="4:10" ht="15.75" customHeight="1" x14ac:dyDescent="0.25">
      <c r="D406" s="15"/>
      <c r="G406" s="101"/>
      <c r="J406" s="101"/>
    </row>
    <row r="407" spans="4:10" ht="15.75" customHeight="1" x14ac:dyDescent="0.25">
      <c r="D407" s="15"/>
      <c r="G407" s="101"/>
      <c r="J407" s="101"/>
    </row>
    <row r="408" spans="4:10" ht="15.75" customHeight="1" x14ac:dyDescent="0.25">
      <c r="D408" s="15"/>
      <c r="G408" s="101"/>
      <c r="J408" s="101"/>
    </row>
    <row r="409" spans="4:10" ht="15.75" customHeight="1" x14ac:dyDescent="0.25">
      <c r="D409" s="15"/>
      <c r="G409" s="101"/>
      <c r="J409" s="101"/>
    </row>
    <row r="410" spans="4:10" ht="15.75" customHeight="1" x14ac:dyDescent="0.25">
      <c r="D410" s="15"/>
      <c r="G410" s="101"/>
      <c r="J410" s="101"/>
    </row>
    <row r="411" spans="4:10" ht="15.75" customHeight="1" x14ac:dyDescent="0.25">
      <c r="D411" s="15"/>
      <c r="G411" s="101"/>
      <c r="J411" s="101"/>
    </row>
    <row r="412" spans="4:10" ht="15.75" customHeight="1" x14ac:dyDescent="0.25">
      <c r="D412" s="15"/>
      <c r="G412" s="101"/>
      <c r="J412" s="101"/>
    </row>
    <row r="413" spans="4:10" ht="15.75" customHeight="1" x14ac:dyDescent="0.25">
      <c r="D413" s="15"/>
      <c r="G413" s="101"/>
      <c r="J413" s="101"/>
    </row>
    <row r="414" spans="4:10" ht="15.75" customHeight="1" x14ac:dyDescent="0.25">
      <c r="D414" s="15"/>
      <c r="G414" s="101"/>
      <c r="J414" s="101"/>
    </row>
    <row r="415" spans="4:10" ht="15.75" customHeight="1" x14ac:dyDescent="0.25">
      <c r="D415" s="15"/>
      <c r="G415" s="101"/>
      <c r="J415" s="101"/>
    </row>
    <row r="416" spans="4:10" ht="15.75" customHeight="1" x14ac:dyDescent="0.25">
      <c r="D416" s="15"/>
      <c r="G416" s="101"/>
      <c r="J416" s="101"/>
    </row>
    <row r="417" spans="4:10" ht="15.75" customHeight="1" x14ac:dyDescent="0.25">
      <c r="D417" s="15"/>
      <c r="G417" s="101"/>
      <c r="J417" s="101"/>
    </row>
    <row r="418" spans="4:10" ht="15.75" customHeight="1" x14ac:dyDescent="0.25">
      <c r="D418" s="15"/>
      <c r="G418" s="101"/>
      <c r="J418" s="101"/>
    </row>
    <row r="419" spans="4:10" ht="15.75" customHeight="1" x14ac:dyDescent="0.25">
      <c r="D419" s="15"/>
      <c r="G419" s="101"/>
      <c r="J419" s="101"/>
    </row>
    <row r="420" spans="4:10" ht="15.75" customHeight="1" x14ac:dyDescent="0.25">
      <c r="D420" s="15"/>
      <c r="G420" s="101"/>
      <c r="J420" s="101"/>
    </row>
    <row r="421" spans="4:10" ht="15.75" customHeight="1" x14ac:dyDescent="0.25">
      <c r="D421" s="15"/>
      <c r="G421" s="101"/>
      <c r="J421" s="101"/>
    </row>
    <row r="422" spans="4:10" ht="15.75" customHeight="1" x14ac:dyDescent="0.25">
      <c r="D422" s="15"/>
      <c r="G422" s="101"/>
      <c r="J422" s="101"/>
    </row>
    <row r="423" spans="4:10" ht="15.75" customHeight="1" x14ac:dyDescent="0.25">
      <c r="D423" s="15"/>
      <c r="G423" s="101"/>
      <c r="J423" s="101"/>
    </row>
    <row r="424" spans="4:10" ht="15.75" customHeight="1" x14ac:dyDescent="0.25">
      <c r="D424" s="15"/>
      <c r="G424" s="101"/>
      <c r="J424" s="101"/>
    </row>
    <row r="425" spans="4:10" ht="15.75" customHeight="1" x14ac:dyDescent="0.25">
      <c r="D425" s="15"/>
      <c r="G425" s="101"/>
      <c r="J425" s="101"/>
    </row>
    <row r="426" spans="4:10" ht="15.75" customHeight="1" x14ac:dyDescent="0.25">
      <c r="D426" s="15"/>
      <c r="G426" s="101"/>
      <c r="J426" s="101"/>
    </row>
    <row r="427" spans="4:10" ht="15.75" customHeight="1" x14ac:dyDescent="0.25">
      <c r="D427" s="15"/>
      <c r="G427" s="101"/>
      <c r="J427" s="101"/>
    </row>
    <row r="428" spans="4:10" ht="15.75" customHeight="1" x14ac:dyDescent="0.25">
      <c r="D428" s="15"/>
      <c r="G428" s="101"/>
      <c r="J428" s="101"/>
    </row>
    <row r="429" spans="4:10" ht="15.75" customHeight="1" x14ac:dyDescent="0.25">
      <c r="D429" s="15"/>
      <c r="G429" s="101"/>
      <c r="J429" s="101"/>
    </row>
    <row r="430" spans="4:10" ht="15.75" customHeight="1" x14ac:dyDescent="0.25">
      <c r="D430" s="15"/>
      <c r="G430" s="101"/>
      <c r="J430" s="101"/>
    </row>
    <row r="431" spans="4:10" ht="15.75" customHeight="1" x14ac:dyDescent="0.25">
      <c r="D431" s="15"/>
      <c r="G431" s="101"/>
      <c r="J431" s="101"/>
    </row>
    <row r="432" spans="4:10" ht="15.75" customHeight="1" x14ac:dyDescent="0.25">
      <c r="D432" s="15"/>
      <c r="G432" s="101"/>
      <c r="J432" s="101"/>
    </row>
    <row r="433" spans="4:10" ht="15.75" customHeight="1" x14ac:dyDescent="0.25">
      <c r="D433" s="15"/>
      <c r="G433" s="101"/>
      <c r="J433" s="101"/>
    </row>
    <row r="434" spans="4:10" ht="15.75" customHeight="1" x14ac:dyDescent="0.25">
      <c r="D434" s="15"/>
      <c r="G434" s="101"/>
      <c r="J434" s="101"/>
    </row>
    <row r="435" spans="4:10" ht="15.75" customHeight="1" x14ac:dyDescent="0.25">
      <c r="D435" s="15"/>
      <c r="G435" s="101"/>
      <c r="J435" s="101"/>
    </row>
    <row r="436" spans="4:10" ht="15.75" customHeight="1" x14ac:dyDescent="0.25">
      <c r="D436" s="15"/>
      <c r="G436" s="101"/>
      <c r="J436" s="101"/>
    </row>
    <row r="437" spans="4:10" ht="15.75" customHeight="1" x14ac:dyDescent="0.25">
      <c r="D437" s="15"/>
      <c r="G437" s="101"/>
      <c r="J437" s="101"/>
    </row>
    <row r="438" spans="4:10" ht="15.75" customHeight="1" x14ac:dyDescent="0.25">
      <c r="D438" s="15"/>
      <c r="G438" s="101"/>
      <c r="J438" s="101"/>
    </row>
    <row r="439" spans="4:10" ht="15.75" customHeight="1" x14ac:dyDescent="0.25">
      <c r="D439" s="15"/>
      <c r="G439" s="101"/>
      <c r="J439" s="101"/>
    </row>
    <row r="440" spans="4:10" ht="15.75" customHeight="1" x14ac:dyDescent="0.25">
      <c r="D440" s="15"/>
      <c r="G440" s="101"/>
      <c r="J440" s="101"/>
    </row>
    <row r="441" spans="4:10" ht="15.75" customHeight="1" x14ac:dyDescent="0.25">
      <c r="D441" s="15"/>
      <c r="G441" s="101"/>
      <c r="J441" s="101"/>
    </row>
    <row r="442" spans="4:10" ht="15.75" customHeight="1" x14ac:dyDescent="0.25">
      <c r="D442" s="15"/>
      <c r="G442" s="101"/>
      <c r="J442" s="101"/>
    </row>
    <row r="443" spans="4:10" ht="15.75" customHeight="1" x14ac:dyDescent="0.25">
      <c r="D443" s="15"/>
      <c r="G443" s="101"/>
      <c r="J443" s="101"/>
    </row>
    <row r="444" spans="4:10" ht="15.75" customHeight="1" x14ac:dyDescent="0.25">
      <c r="D444" s="15"/>
      <c r="G444" s="101"/>
      <c r="J444" s="101"/>
    </row>
    <row r="445" spans="4:10" ht="15.75" customHeight="1" x14ac:dyDescent="0.25">
      <c r="D445" s="15"/>
      <c r="G445" s="101"/>
      <c r="J445" s="101"/>
    </row>
    <row r="446" spans="4:10" ht="15.75" customHeight="1" x14ac:dyDescent="0.25">
      <c r="D446" s="15"/>
      <c r="G446" s="101"/>
      <c r="J446" s="101"/>
    </row>
    <row r="447" spans="4:10" ht="15.75" customHeight="1" x14ac:dyDescent="0.25">
      <c r="D447" s="15"/>
      <c r="G447" s="101"/>
      <c r="J447" s="101"/>
    </row>
    <row r="448" spans="4:10" ht="15.75" customHeight="1" x14ac:dyDescent="0.25">
      <c r="D448" s="15"/>
      <c r="G448" s="101"/>
      <c r="J448" s="101"/>
    </row>
    <row r="449" spans="4:10" ht="15.75" customHeight="1" x14ac:dyDescent="0.25">
      <c r="D449" s="15"/>
      <c r="G449" s="101"/>
      <c r="J449" s="101"/>
    </row>
    <row r="450" spans="4:10" ht="15.75" customHeight="1" x14ac:dyDescent="0.25">
      <c r="D450" s="15"/>
      <c r="G450" s="101"/>
      <c r="J450" s="101"/>
    </row>
    <row r="451" spans="4:10" ht="15.75" customHeight="1" x14ac:dyDescent="0.25">
      <c r="D451" s="15"/>
      <c r="G451" s="101"/>
      <c r="J451" s="101"/>
    </row>
    <row r="452" spans="4:10" ht="15.75" customHeight="1" x14ac:dyDescent="0.25">
      <c r="D452" s="15"/>
      <c r="G452" s="101"/>
      <c r="J452" s="101"/>
    </row>
    <row r="453" spans="4:10" ht="15.75" customHeight="1" x14ac:dyDescent="0.25">
      <c r="D453" s="15"/>
      <c r="G453" s="101"/>
      <c r="J453" s="101"/>
    </row>
    <row r="454" spans="4:10" ht="15.75" customHeight="1" x14ac:dyDescent="0.25">
      <c r="D454" s="15"/>
      <c r="G454" s="101"/>
      <c r="J454" s="101"/>
    </row>
    <row r="455" spans="4:10" ht="15.75" customHeight="1" x14ac:dyDescent="0.25">
      <c r="D455" s="15"/>
      <c r="G455" s="101"/>
      <c r="J455" s="101"/>
    </row>
    <row r="456" spans="4:10" ht="15.75" customHeight="1" x14ac:dyDescent="0.25">
      <c r="D456" s="15"/>
      <c r="G456" s="101"/>
      <c r="J456" s="101"/>
    </row>
    <row r="457" spans="4:10" ht="15.75" customHeight="1" x14ac:dyDescent="0.25">
      <c r="D457" s="15"/>
      <c r="G457" s="101"/>
      <c r="J457" s="101"/>
    </row>
    <row r="458" spans="4:10" ht="15.75" customHeight="1" x14ac:dyDescent="0.25">
      <c r="D458" s="15"/>
      <c r="G458" s="101"/>
      <c r="J458" s="101"/>
    </row>
    <row r="459" spans="4:10" ht="15.75" customHeight="1" x14ac:dyDescent="0.25">
      <c r="D459" s="15"/>
      <c r="G459" s="101"/>
      <c r="J459" s="101"/>
    </row>
    <row r="460" spans="4:10" ht="15.75" customHeight="1" x14ac:dyDescent="0.25">
      <c r="D460" s="15"/>
      <c r="G460" s="101"/>
      <c r="J460" s="101"/>
    </row>
    <row r="461" spans="4:10" ht="15.75" customHeight="1" x14ac:dyDescent="0.25">
      <c r="D461" s="15"/>
      <c r="G461" s="101"/>
      <c r="J461" s="101"/>
    </row>
    <row r="462" spans="4:10" ht="15.75" customHeight="1" x14ac:dyDescent="0.25">
      <c r="D462" s="15"/>
      <c r="G462" s="101"/>
      <c r="J462" s="101"/>
    </row>
    <row r="463" spans="4:10" ht="15.75" customHeight="1" x14ac:dyDescent="0.25">
      <c r="D463" s="15"/>
      <c r="G463" s="101"/>
      <c r="J463" s="101"/>
    </row>
    <row r="464" spans="4:10" ht="15.75" customHeight="1" x14ac:dyDescent="0.25">
      <c r="D464" s="15"/>
      <c r="G464" s="101"/>
      <c r="J464" s="101"/>
    </row>
    <row r="465" spans="4:10" ht="15.75" customHeight="1" x14ac:dyDescent="0.25">
      <c r="D465" s="15"/>
      <c r="G465" s="101"/>
      <c r="J465" s="101"/>
    </row>
    <row r="466" spans="4:10" ht="15.75" customHeight="1" x14ac:dyDescent="0.25">
      <c r="D466" s="15"/>
      <c r="G466" s="101"/>
      <c r="J466" s="101"/>
    </row>
    <row r="467" spans="4:10" ht="15.75" customHeight="1" x14ac:dyDescent="0.25">
      <c r="D467" s="15"/>
      <c r="G467" s="101"/>
      <c r="J467" s="101"/>
    </row>
    <row r="468" spans="4:10" ht="15.75" customHeight="1" x14ac:dyDescent="0.25">
      <c r="D468" s="15"/>
      <c r="G468" s="101"/>
      <c r="J468" s="101"/>
    </row>
    <row r="469" spans="4:10" ht="15.75" customHeight="1" x14ac:dyDescent="0.25">
      <c r="D469" s="15"/>
      <c r="G469" s="101"/>
      <c r="J469" s="101"/>
    </row>
    <row r="470" spans="4:10" ht="15.75" customHeight="1" x14ac:dyDescent="0.25">
      <c r="D470" s="15"/>
      <c r="G470" s="101"/>
      <c r="J470" s="101"/>
    </row>
    <row r="471" spans="4:10" ht="15.75" customHeight="1" x14ac:dyDescent="0.25">
      <c r="D471" s="15"/>
      <c r="G471" s="101"/>
      <c r="J471" s="101"/>
    </row>
    <row r="472" spans="4:10" ht="15.75" customHeight="1" x14ac:dyDescent="0.25">
      <c r="D472" s="15"/>
      <c r="G472" s="101"/>
      <c r="J472" s="101"/>
    </row>
    <row r="473" spans="4:10" ht="15.75" customHeight="1" x14ac:dyDescent="0.25">
      <c r="D473" s="15"/>
      <c r="G473" s="101"/>
      <c r="J473" s="101"/>
    </row>
    <row r="474" spans="4:10" ht="15.75" customHeight="1" x14ac:dyDescent="0.25">
      <c r="D474" s="15"/>
      <c r="G474" s="101"/>
      <c r="J474" s="101"/>
    </row>
    <row r="475" spans="4:10" ht="15.75" customHeight="1" x14ac:dyDescent="0.25">
      <c r="D475" s="15"/>
      <c r="G475" s="101"/>
      <c r="J475" s="101"/>
    </row>
    <row r="476" spans="4:10" ht="15.75" customHeight="1" x14ac:dyDescent="0.25">
      <c r="D476" s="15"/>
      <c r="G476" s="101"/>
      <c r="J476" s="101"/>
    </row>
    <row r="477" spans="4:10" ht="15.75" customHeight="1" x14ac:dyDescent="0.25">
      <c r="D477" s="15"/>
      <c r="G477" s="101"/>
      <c r="J477" s="101"/>
    </row>
    <row r="478" spans="4:10" ht="15.75" customHeight="1" x14ac:dyDescent="0.25">
      <c r="D478" s="15"/>
      <c r="G478" s="101"/>
      <c r="J478" s="101"/>
    </row>
    <row r="479" spans="4:10" ht="15.75" customHeight="1" x14ac:dyDescent="0.25">
      <c r="D479" s="15"/>
      <c r="G479" s="101"/>
      <c r="J479" s="101"/>
    </row>
    <row r="480" spans="4:10" ht="15.75" customHeight="1" x14ac:dyDescent="0.25">
      <c r="D480" s="15"/>
      <c r="G480" s="101"/>
      <c r="J480" s="101"/>
    </row>
    <row r="481" spans="4:10" ht="15.75" customHeight="1" x14ac:dyDescent="0.25">
      <c r="D481" s="15"/>
      <c r="G481" s="101"/>
      <c r="J481" s="101"/>
    </row>
    <row r="482" spans="4:10" ht="15.75" customHeight="1" x14ac:dyDescent="0.25">
      <c r="D482" s="15"/>
      <c r="G482" s="101"/>
      <c r="J482" s="101"/>
    </row>
    <row r="483" spans="4:10" ht="15.75" customHeight="1" x14ac:dyDescent="0.25">
      <c r="D483" s="15"/>
      <c r="G483" s="101"/>
      <c r="J483" s="101"/>
    </row>
    <row r="484" spans="4:10" ht="15.75" customHeight="1" x14ac:dyDescent="0.25">
      <c r="D484" s="15"/>
      <c r="G484" s="101"/>
      <c r="J484" s="101"/>
    </row>
    <row r="485" spans="4:10" ht="15.75" customHeight="1" x14ac:dyDescent="0.25">
      <c r="D485" s="15"/>
      <c r="G485" s="101"/>
      <c r="J485" s="101"/>
    </row>
    <row r="486" spans="4:10" ht="15.75" customHeight="1" x14ac:dyDescent="0.25">
      <c r="D486" s="15"/>
      <c r="G486" s="101"/>
      <c r="J486" s="101"/>
    </row>
    <row r="487" spans="4:10" ht="15.75" customHeight="1" x14ac:dyDescent="0.25">
      <c r="D487" s="15"/>
      <c r="G487" s="101"/>
      <c r="J487" s="101"/>
    </row>
    <row r="488" spans="4:10" ht="15.75" customHeight="1" x14ac:dyDescent="0.25">
      <c r="D488" s="15"/>
      <c r="G488" s="101"/>
      <c r="J488" s="101"/>
    </row>
    <row r="489" spans="4:10" ht="15.75" customHeight="1" x14ac:dyDescent="0.25">
      <c r="D489" s="15"/>
      <c r="G489" s="101"/>
      <c r="J489" s="101"/>
    </row>
    <row r="490" spans="4:10" ht="15.75" customHeight="1" x14ac:dyDescent="0.25">
      <c r="D490" s="15"/>
      <c r="G490" s="101"/>
      <c r="J490" s="101"/>
    </row>
    <row r="491" spans="4:10" ht="15.75" customHeight="1" x14ac:dyDescent="0.25">
      <c r="D491" s="15"/>
      <c r="G491" s="101"/>
      <c r="J491" s="101"/>
    </row>
    <row r="492" spans="4:10" ht="15.75" customHeight="1" x14ac:dyDescent="0.25">
      <c r="D492" s="15"/>
      <c r="G492" s="101"/>
      <c r="J492" s="101"/>
    </row>
    <row r="493" spans="4:10" ht="15.75" customHeight="1" x14ac:dyDescent="0.25">
      <c r="D493" s="15"/>
      <c r="G493" s="101"/>
      <c r="J493" s="101"/>
    </row>
    <row r="494" spans="4:10" ht="15.75" customHeight="1" x14ac:dyDescent="0.25">
      <c r="D494" s="15"/>
      <c r="G494" s="101"/>
      <c r="J494" s="101"/>
    </row>
    <row r="495" spans="4:10" ht="15.75" customHeight="1" x14ac:dyDescent="0.25">
      <c r="D495" s="15"/>
      <c r="G495" s="101"/>
      <c r="J495" s="101"/>
    </row>
    <row r="496" spans="4:10" ht="15.75" customHeight="1" x14ac:dyDescent="0.25">
      <c r="D496" s="15"/>
      <c r="G496" s="101"/>
      <c r="J496" s="101"/>
    </row>
    <row r="497" spans="4:10" ht="15.75" customHeight="1" x14ac:dyDescent="0.25">
      <c r="D497" s="15"/>
      <c r="G497" s="101"/>
      <c r="J497" s="101"/>
    </row>
    <row r="498" spans="4:10" ht="15.75" customHeight="1" x14ac:dyDescent="0.25">
      <c r="D498" s="15"/>
      <c r="G498" s="101"/>
      <c r="J498" s="101"/>
    </row>
    <row r="499" spans="4:10" ht="15.75" customHeight="1" x14ac:dyDescent="0.25">
      <c r="D499" s="15"/>
      <c r="G499" s="101"/>
      <c r="J499" s="101"/>
    </row>
    <row r="500" spans="4:10" ht="15.75" customHeight="1" x14ac:dyDescent="0.25">
      <c r="D500" s="15"/>
      <c r="G500" s="101"/>
      <c r="J500" s="101"/>
    </row>
    <row r="501" spans="4:10" ht="15.75" customHeight="1" x14ac:dyDescent="0.25">
      <c r="D501" s="15"/>
      <c r="G501" s="101"/>
      <c r="J501" s="101"/>
    </row>
    <row r="502" spans="4:10" ht="15.75" customHeight="1" x14ac:dyDescent="0.25">
      <c r="D502" s="15"/>
      <c r="G502" s="101"/>
      <c r="J502" s="101"/>
    </row>
    <row r="503" spans="4:10" ht="15.75" customHeight="1" x14ac:dyDescent="0.25">
      <c r="D503" s="15"/>
      <c r="G503" s="101"/>
      <c r="J503" s="101"/>
    </row>
    <row r="504" spans="4:10" ht="15.75" customHeight="1" x14ac:dyDescent="0.25">
      <c r="D504" s="15"/>
      <c r="G504" s="101"/>
      <c r="J504" s="101"/>
    </row>
    <row r="505" spans="4:10" ht="15.75" customHeight="1" x14ac:dyDescent="0.25">
      <c r="D505" s="15"/>
      <c r="G505" s="101"/>
      <c r="J505" s="101"/>
    </row>
    <row r="506" spans="4:10" ht="15.75" customHeight="1" x14ac:dyDescent="0.25">
      <c r="D506" s="15"/>
      <c r="G506" s="101"/>
      <c r="J506" s="101"/>
    </row>
    <row r="507" spans="4:10" ht="15.75" customHeight="1" x14ac:dyDescent="0.25">
      <c r="D507" s="15"/>
      <c r="G507" s="101"/>
      <c r="J507" s="101"/>
    </row>
    <row r="508" spans="4:10" ht="15.75" customHeight="1" x14ac:dyDescent="0.25">
      <c r="D508" s="15"/>
      <c r="G508" s="101"/>
      <c r="J508" s="101"/>
    </row>
    <row r="509" spans="4:10" ht="15.75" customHeight="1" x14ac:dyDescent="0.25">
      <c r="D509" s="15"/>
      <c r="G509" s="101"/>
      <c r="J509" s="101"/>
    </row>
    <row r="510" spans="4:10" ht="15.75" customHeight="1" x14ac:dyDescent="0.25">
      <c r="D510" s="15"/>
      <c r="G510" s="101"/>
      <c r="J510" s="101"/>
    </row>
    <row r="511" spans="4:10" ht="15.75" customHeight="1" x14ac:dyDescent="0.25">
      <c r="D511" s="15"/>
      <c r="G511" s="101"/>
      <c r="J511" s="101"/>
    </row>
    <row r="512" spans="4:10" ht="15.75" customHeight="1" x14ac:dyDescent="0.25">
      <c r="D512" s="15"/>
      <c r="G512" s="101"/>
      <c r="J512" s="101"/>
    </row>
    <row r="513" spans="4:10" ht="15.75" customHeight="1" x14ac:dyDescent="0.25">
      <c r="D513" s="15"/>
      <c r="G513" s="101"/>
      <c r="J513" s="101"/>
    </row>
    <row r="514" spans="4:10" ht="15.75" customHeight="1" x14ac:dyDescent="0.25">
      <c r="D514" s="15"/>
      <c r="G514" s="101"/>
      <c r="J514" s="101"/>
    </row>
    <row r="515" spans="4:10" ht="15.75" customHeight="1" x14ac:dyDescent="0.25">
      <c r="D515" s="15"/>
      <c r="G515" s="101"/>
      <c r="J515" s="101"/>
    </row>
    <row r="516" spans="4:10" ht="15.75" customHeight="1" x14ac:dyDescent="0.25">
      <c r="D516" s="15"/>
      <c r="G516" s="101"/>
      <c r="J516" s="101"/>
    </row>
    <row r="517" spans="4:10" ht="15.75" customHeight="1" x14ac:dyDescent="0.25">
      <c r="D517" s="15"/>
      <c r="G517" s="101"/>
      <c r="J517" s="101"/>
    </row>
    <row r="518" spans="4:10" ht="15.75" customHeight="1" x14ac:dyDescent="0.25">
      <c r="D518" s="15"/>
      <c r="G518" s="101"/>
      <c r="J518" s="101"/>
    </row>
    <row r="519" spans="4:10" ht="15.75" customHeight="1" x14ac:dyDescent="0.25">
      <c r="D519" s="15"/>
      <c r="G519" s="101"/>
      <c r="J519" s="101"/>
    </row>
    <row r="520" spans="4:10" ht="15.75" customHeight="1" x14ac:dyDescent="0.25">
      <c r="D520" s="15"/>
      <c r="G520" s="101"/>
      <c r="J520" s="101"/>
    </row>
    <row r="521" spans="4:10" ht="15.75" customHeight="1" x14ac:dyDescent="0.25">
      <c r="D521" s="15"/>
      <c r="G521" s="101"/>
      <c r="J521" s="101"/>
    </row>
    <row r="522" spans="4:10" ht="15.75" customHeight="1" x14ac:dyDescent="0.25">
      <c r="D522" s="15"/>
      <c r="G522" s="101"/>
      <c r="J522" s="101"/>
    </row>
    <row r="523" spans="4:10" ht="15.75" customHeight="1" x14ac:dyDescent="0.25">
      <c r="D523" s="15"/>
      <c r="G523" s="101"/>
      <c r="J523" s="101"/>
    </row>
    <row r="524" spans="4:10" ht="15.75" customHeight="1" x14ac:dyDescent="0.25">
      <c r="D524" s="15"/>
      <c r="G524" s="101"/>
      <c r="J524" s="101"/>
    </row>
    <row r="525" spans="4:10" ht="15.75" customHeight="1" x14ac:dyDescent="0.25">
      <c r="D525" s="15"/>
      <c r="G525" s="101"/>
      <c r="J525" s="101"/>
    </row>
    <row r="526" spans="4:10" ht="15.75" customHeight="1" x14ac:dyDescent="0.25">
      <c r="D526" s="15"/>
      <c r="G526" s="101"/>
      <c r="J526" s="101"/>
    </row>
    <row r="527" spans="4:10" ht="15.75" customHeight="1" x14ac:dyDescent="0.25">
      <c r="D527" s="15"/>
      <c r="G527" s="101"/>
      <c r="J527" s="101"/>
    </row>
    <row r="528" spans="4:10" ht="15.75" customHeight="1" x14ac:dyDescent="0.25">
      <c r="D528" s="15"/>
      <c r="G528" s="101"/>
      <c r="J528" s="101"/>
    </row>
    <row r="529" spans="4:10" ht="15.75" customHeight="1" x14ac:dyDescent="0.25">
      <c r="D529" s="15"/>
      <c r="G529" s="101"/>
      <c r="J529" s="101"/>
    </row>
    <row r="530" spans="4:10" ht="15.75" customHeight="1" x14ac:dyDescent="0.25">
      <c r="D530" s="15"/>
      <c r="G530" s="101"/>
      <c r="J530" s="101"/>
    </row>
    <row r="531" spans="4:10" ht="15.75" customHeight="1" x14ac:dyDescent="0.25">
      <c r="D531" s="15"/>
      <c r="G531" s="101"/>
      <c r="J531" s="101"/>
    </row>
    <row r="532" spans="4:10" ht="15.75" customHeight="1" x14ac:dyDescent="0.25">
      <c r="D532" s="15"/>
      <c r="G532" s="101"/>
      <c r="J532" s="101"/>
    </row>
    <row r="533" spans="4:10" ht="15.75" customHeight="1" x14ac:dyDescent="0.25">
      <c r="D533" s="15"/>
      <c r="G533" s="101"/>
      <c r="J533" s="101"/>
    </row>
    <row r="534" spans="4:10" ht="15.75" customHeight="1" x14ac:dyDescent="0.25">
      <c r="D534" s="15"/>
      <c r="G534" s="101"/>
      <c r="J534" s="101"/>
    </row>
    <row r="535" spans="4:10" ht="15.75" customHeight="1" x14ac:dyDescent="0.25">
      <c r="D535" s="15"/>
      <c r="G535" s="101"/>
      <c r="J535" s="101"/>
    </row>
    <row r="536" spans="4:10" ht="15.75" customHeight="1" x14ac:dyDescent="0.25">
      <c r="D536" s="15"/>
      <c r="G536" s="101"/>
      <c r="J536" s="101"/>
    </row>
    <row r="537" spans="4:10" ht="15.75" customHeight="1" x14ac:dyDescent="0.25">
      <c r="D537" s="15"/>
      <c r="G537" s="101"/>
      <c r="J537" s="101"/>
    </row>
    <row r="538" spans="4:10" ht="15.75" customHeight="1" x14ac:dyDescent="0.25">
      <c r="D538" s="15"/>
      <c r="G538" s="101"/>
      <c r="J538" s="101"/>
    </row>
    <row r="539" spans="4:10" ht="15.75" customHeight="1" x14ac:dyDescent="0.25">
      <c r="D539" s="15"/>
      <c r="G539" s="101"/>
      <c r="J539" s="101"/>
    </row>
    <row r="540" spans="4:10" ht="15.75" customHeight="1" x14ac:dyDescent="0.25">
      <c r="D540" s="15"/>
      <c r="G540" s="101"/>
      <c r="J540" s="101"/>
    </row>
    <row r="541" spans="4:10" ht="15.75" customHeight="1" x14ac:dyDescent="0.25">
      <c r="D541" s="15"/>
      <c r="G541" s="101"/>
      <c r="J541" s="101"/>
    </row>
    <row r="542" spans="4:10" ht="15.75" customHeight="1" x14ac:dyDescent="0.25">
      <c r="D542" s="15"/>
      <c r="G542" s="101"/>
      <c r="J542" s="101"/>
    </row>
    <row r="543" spans="4:10" ht="15.75" customHeight="1" x14ac:dyDescent="0.25">
      <c r="D543" s="15"/>
      <c r="G543" s="101"/>
      <c r="J543" s="101"/>
    </row>
    <row r="544" spans="4:10" ht="15.75" customHeight="1" x14ac:dyDescent="0.25">
      <c r="D544" s="15"/>
      <c r="G544" s="101"/>
      <c r="J544" s="101"/>
    </row>
    <row r="545" spans="4:10" ht="15.75" customHeight="1" x14ac:dyDescent="0.25">
      <c r="D545" s="15"/>
      <c r="G545" s="101"/>
      <c r="J545" s="101"/>
    </row>
    <row r="546" spans="4:10" ht="15.75" customHeight="1" x14ac:dyDescent="0.25">
      <c r="D546" s="15"/>
      <c r="G546" s="101"/>
      <c r="J546" s="101"/>
    </row>
    <row r="547" spans="4:10" ht="15.75" customHeight="1" x14ac:dyDescent="0.25">
      <c r="D547" s="15"/>
      <c r="G547" s="101"/>
      <c r="J547" s="101"/>
    </row>
    <row r="548" spans="4:10" ht="15.75" customHeight="1" x14ac:dyDescent="0.25">
      <c r="D548" s="15"/>
      <c r="G548" s="101"/>
      <c r="J548" s="101"/>
    </row>
    <row r="549" spans="4:10" ht="15.75" customHeight="1" x14ac:dyDescent="0.25">
      <c r="D549" s="15"/>
      <c r="G549" s="101"/>
      <c r="J549" s="101"/>
    </row>
    <row r="550" spans="4:10" ht="15.75" customHeight="1" x14ac:dyDescent="0.25">
      <c r="D550" s="15"/>
      <c r="G550" s="101"/>
      <c r="J550" s="101"/>
    </row>
    <row r="551" spans="4:10" ht="15.75" customHeight="1" x14ac:dyDescent="0.25">
      <c r="D551" s="15"/>
      <c r="G551" s="101"/>
      <c r="J551" s="101"/>
    </row>
    <row r="552" spans="4:10" ht="15.75" customHeight="1" x14ac:dyDescent="0.25">
      <c r="D552" s="15"/>
      <c r="G552" s="101"/>
      <c r="J552" s="101"/>
    </row>
    <row r="553" spans="4:10" ht="15.75" customHeight="1" x14ac:dyDescent="0.25">
      <c r="D553" s="15"/>
      <c r="G553" s="101"/>
      <c r="J553" s="101"/>
    </row>
    <row r="554" spans="4:10" ht="15.75" customHeight="1" x14ac:dyDescent="0.25">
      <c r="D554" s="15"/>
      <c r="G554" s="101"/>
      <c r="J554" s="101"/>
    </row>
    <row r="555" spans="4:10" ht="15.75" customHeight="1" x14ac:dyDescent="0.25">
      <c r="D555" s="15"/>
      <c r="G555" s="101"/>
      <c r="J555" s="101"/>
    </row>
    <row r="556" spans="4:10" ht="15.75" customHeight="1" x14ac:dyDescent="0.25">
      <c r="D556" s="15"/>
      <c r="G556" s="101"/>
      <c r="J556" s="101"/>
    </row>
    <row r="557" spans="4:10" ht="15.75" customHeight="1" x14ac:dyDescent="0.25">
      <c r="D557" s="15"/>
      <c r="G557" s="101"/>
      <c r="J557" s="101"/>
    </row>
    <row r="558" spans="4:10" ht="15.75" customHeight="1" x14ac:dyDescent="0.25">
      <c r="D558" s="15"/>
      <c r="G558" s="101"/>
      <c r="J558" s="101"/>
    </row>
    <row r="559" spans="4:10" ht="15.75" customHeight="1" x14ac:dyDescent="0.25">
      <c r="D559" s="15"/>
      <c r="G559" s="101"/>
      <c r="J559" s="101"/>
    </row>
    <row r="560" spans="4:10" ht="15.75" customHeight="1" x14ac:dyDescent="0.25">
      <c r="D560" s="15"/>
      <c r="G560" s="101"/>
      <c r="J560" s="101"/>
    </row>
    <row r="561" spans="4:10" ht="15.75" customHeight="1" x14ac:dyDescent="0.25">
      <c r="D561" s="15"/>
      <c r="G561" s="101"/>
      <c r="J561" s="101"/>
    </row>
    <row r="562" spans="4:10" ht="15.75" customHeight="1" x14ac:dyDescent="0.25">
      <c r="D562" s="15"/>
      <c r="G562" s="101"/>
      <c r="J562" s="101"/>
    </row>
    <row r="563" spans="4:10" ht="15.75" customHeight="1" x14ac:dyDescent="0.25">
      <c r="D563" s="15"/>
      <c r="G563" s="101"/>
      <c r="J563" s="101"/>
    </row>
    <row r="564" spans="4:10" ht="15.75" customHeight="1" x14ac:dyDescent="0.25">
      <c r="D564" s="15"/>
      <c r="G564" s="101"/>
      <c r="J564" s="101"/>
    </row>
    <row r="565" spans="4:10" ht="15.75" customHeight="1" x14ac:dyDescent="0.25">
      <c r="D565" s="15"/>
      <c r="G565" s="101"/>
      <c r="J565" s="101"/>
    </row>
    <row r="566" spans="4:10" ht="15.75" customHeight="1" x14ac:dyDescent="0.25">
      <c r="D566" s="15"/>
      <c r="G566" s="101"/>
      <c r="J566" s="101"/>
    </row>
    <row r="567" spans="4:10" ht="15.75" customHeight="1" x14ac:dyDescent="0.25">
      <c r="D567" s="15"/>
      <c r="G567" s="101"/>
      <c r="J567" s="101"/>
    </row>
    <row r="568" spans="4:10" ht="15.75" customHeight="1" x14ac:dyDescent="0.25">
      <c r="D568" s="15"/>
      <c r="G568" s="101"/>
      <c r="J568" s="101"/>
    </row>
    <row r="569" spans="4:10" ht="15.75" customHeight="1" x14ac:dyDescent="0.25">
      <c r="D569" s="15"/>
      <c r="G569" s="101"/>
      <c r="J569" s="101"/>
    </row>
    <row r="570" spans="4:10" ht="15.75" customHeight="1" x14ac:dyDescent="0.25">
      <c r="D570" s="15"/>
      <c r="G570" s="101"/>
      <c r="J570" s="101"/>
    </row>
    <row r="571" spans="4:10" ht="15.75" customHeight="1" x14ac:dyDescent="0.25">
      <c r="D571" s="15"/>
      <c r="G571" s="101"/>
      <c r="J571" s="101"/>
    </row>
    <row r="572" spans="4:10" ht="15.75" customHeight="1" x14ac:dyDescent="0.25">
      <c r="D572" s="15"/>
      <c r="G572" s="101"/>
      <c r="J572" s="101"/>
    </row>
    <row r="573" spans="4:10" ht="15.75" customHeight="1" x14ac:dyDescent="0.25">
      <c r="D573" s="15"/>
      <c r="G573" s="101"/>
      <c r="J573" s="101"/>
    </row>
    <row r="574" spans="4:10" ht="15.75" customHeight="1" x14ac:dyDescent="0.25">
      <c r="D574" s="15"/>
      <c r="G574" s="101"/>
      <c r="J574" s="101"/>
    </row>
    <row r="575" spans="4:10" ht="15.75" customHeight="1" x14ac:dyDescent="0.25">
      <c r="D575" s="15"/>
      <c r="G575" s="101"/>
      <c r="J575" s="101"/>
    </row>
    <row r="576" spans="4:10" ht="15.75" customHeight="1" x14ac:dyDescent="0.25">
      <c r="D576" s="15"/>
      <c r="G576" s="101"/>
      <c r="J576" s="101"/>
    </row>
    <row r="577" spans="4:10" ht="15.75" customHeight="1" x14ac:dyDescent="0.25">
      <c r="D577" s="15"/>
      <c r="G577" s="101"/>
      <c r="J577" s="101"/>
    </row>
    <row r="578" spans="4:10" ht="15.75" customHeight="1" x14ac:dyDescent="0.25">
      <c r="D578" s="15"/>
      <c r="G578" s="101"/>
      <c r="J578" s="101"/>
    </row>
    <row r="579" spans="4:10" ht="15.75" customHeight="1" x14ac:dyDescent="0.25">
      <c r="D579" s="15"/>
      <c r="G579" s="101"/>
      <c r="J579" s="101"/>
    </row>
    <row r="580" spans="4:10" ht="15.75" customHeight="1" x14ac:dyDescent="0.25">
      <c r="D580" s="15"/>
      <c r="G580" s="101"/>
      <c r="J580" s="101"/>
    </row>
    <row r="581" spans="4:10" ht="15.75" customHeight="1" x14ac:dyDescent="0.25">
      <c r="D581" s="15"/>
      <c r="G581" s="101"/>
      <c r="J581" s="101"/>
    </row>
    <row r="582" spans="4:10" ht="15.75" customHeight="1" x14ac:dyDescent="0.25">
      <c r="D582" s="15"/>
      <c r="G582" s="101"/>
      <c r="J582" s="101"/>
    </row>
    <row r="583" spans="4:10" ht="15.75" customHeight="1" x14ac:dyDescent="0.25">
      <c r="D583" s="15"/>
      <c r="G583" s="101"/>
      <c r="J583" s="101"/>
    </row>
    <row r="584" spans="4:10" ht="15.75" customHeight="1" x14ac:dyDescent="0.25">
      <c r="D584" s="15"/>
      <c r="G584" s="101"/>
      <c r="J584" s="101"/>
    </row>
    <row r="585" spans="4:10" ht="15.75" customHeight="1" x14ac:dyDescent="0.25">
      <c r="D585" s="15"/>
      <c r="G585" s="101"/>
      <c r="J585" s="101"/>
    </row>
    <row r="586" spans="4:10" ht="15.75" customHeight="1" x14ac:dyDescent="0.25">
      <c r="D586" s="15"/>
      <c r="G586" s="101"/>
      <c r="J586" s="101"/>
    </row>
    <row r="587" spans="4:10" ht="15.75" customHeight="1" x14ac:dyDescent="0.25">
      <c r="D587" s="15"/>
      <c r="G587" s="101"/>
      <c r="J587" s="101"/>
    </row>
    <row r="588" spans="4:10" ht="15.75" customHeight="1" x14ac:dyDescent="0.25">
      <c r="D588" s="15"/>
      <c r="G588" s="101"/>
      <c r="J588" s="101"/>
    </row>
    <row r="589" spans="4:10" ht="15.75" customHeight="1" x14ac:dyDescent="0.25">
      <c r="D589" s="15"/>
      <c r="G589" s="101"/>
      <c r="J589" s="101"/>
    </row>
    <row r="590" spans="4:10" ht="15.75" customHeight="1" x14ac:dyDescent="0.25">
      <c r="D590" s="15"/>
      <c r="G590" s="101"/>
      <c r="J590" s="101"/>
    </row>
    <row r="591" spans="4:10" ht="15.75" customHeight="1" x14ac:dyDescent="0.25">
      <c r="D591" s="15"/>
      <c r="G591" s="101"/>
      <c r="J591" s="101"/>
    </row>
    <row r="592" spans="4:10" ht="15.75" customHeight="1" x14ac:dyDescent="0.25">
      <c r="D592" s="15"/>
      <c r="G592" s="101"/>
      <c r="J592" s="101"/>
    </row>
    <row r="593" spans="4:10" ht="15.75" customHeight="1" x14ac:dyDescent="0.25">
      <c r="D593" s="15"/>
      <c r="G593" s="101"/>
      <c r="J593" s="101"/>
    </row>
    <row r="594" spans="4:10" ht="15.75" customHeight="1" x14ac:dyDescent="0.25">
      <c r="D594" s="15"/>
      <c r="G594" s="101"/>
      <c r="J594" s="101"/>
    </row>
    <row r="595" spans="4:10" ht="15.75" customHeight="1" x14ac:dyDescent="0.25">
      <c r="D595" s="15"/>
      <c r="G595" s="101"/>
      <c r="J595" s="101"/>
    </row>
    <row r="596" spans="4:10" ht="15.75" customHeight="1" x14ac:dyDescent="0.25">
      <c r="D596" s="15"/>
      <c r="G596" s="101"/>
      <c r="J596" s="101"/>
    </row>
    <row r="597" spans="4:10" ht="15.75" customHeight="1" x14ac:dyDescent="0.25">
      <c r="D597" s="15"/>
      <c r="G597" s="101"/>
      <c r="J597" s="101"/>
    </row>
    <row r="598" spans="4:10" ht="15.75" customHeight="1" x14ac:dyDescent="0.25">
      <c r="D598" s="15"/>
      <c r="G598" s="101"/>
      <c r="J598" s="101"/>
    </row>
    <row r="599" spans="4:10" ht="15.75" customHeight="1" x14ac:dyDescent="0.25">
      <c r="D599" s="15"/>
      <c r="G599" s="101"/>
      <c r="J599" s="101"/>
    </row>
    <row r="600" spans="4:10" ht="15.75" customHeight="1" x14ac:dyDescent="0.25">
      <c r="D600" s="15"/>
      <c r="G600" s="101"/>
      <c r="J600" s="101"/>
    </row>
    <row r="601" spans="4:10" ht="15.75" customHeight="1" x14ac:dyDescent="0.25">
      <c r="D601" s="15"/>
      <c r="G601" s="101"/>
      <c r="J601" s="101"/>
    </row>
    <row r="602" spans="4:10" ht="15.75" customHeight="1" x14ac:dyDescent="0.25">
      <c r="D602" s="15"/>
      <c r="G602" s="101"/>
      <c r="J602" s="101"/>
    </row>
    <row r="603" spans="4:10" ht="15.75" customHeight="1" x14ac:dyDescent="0.25">
      <c r="D603" s="15"/>
      <c r="G603" s="101"/>
      <c r="J603" s="101"/>
    </row>
    <row r="604" spans="4:10" ht="15.75" customHeight="1" x14ac:dyDescent="0.25">
      <c r="D604" s="15"/>
      <c r="G604" s="101"/>
      <c r="J604" s="101"/>
    </row>
    <row r="605" spans="4:10" ht="15.75" customHeight="1" x14ac:dyDescent="0.25">
      <c r="D605" s="15"/>
      <c r="G605" s="101"/>
      <c r="J605" s="101"/>
    </row>
    <row r="606" spans="4:10" ht="15.75" customHeight="1" x14ac:dyDescent="0.25">
      <c r="D606" s="15"/>
      <c r="G606" s="101"/>
      <c r="J606" s="101"/>
    </row>
    <row r="607" spans="4:10" ht="15.75" customHeight="1" x14ac:dyDescent="0.25">
      <c r="D607" s="15"/>
      <c r="G607" s="101"/>
      <c r="J607" s="101"/>
    </row>
    <row r="608" spans="4:10" ht="15.75" customHeight="1" x14ac:dyDescent="0.25">
      <c r="D608" s="15"/>
      <c r="G608" s="101"/>
      <c r="J608" s="101"/>
    </row>
    <row r="609" spans="4:10" ht="15.75" customHeight="1" x14ac:dyDescent="0.25">
      <c r="D609" s="15"/>
      <c r="G609" s="101"/>
      <c r="J609" s="101"/>
    </row>
    <row r="610" spans="4:10" ht="15.75" customHeight="1" x14ac:dyDescent="0.25">
      <c r="D610" s="15"/>
      <c r="G610" s="101"/>
      <c r="J610" s="101"/>
    </row>
    <row r="611" spans="4:10" ht="15.75" customHeight="1" x14ac:dyDescent="0.25">
      <c r="D611" s="15"/>
      <c r="G611" s="101"/>
      <c r="J611" s="101"/>
    </row>
    <row r="612" spans="4:10" ht="15.75" customHeight="1" x14ac:dyDescent="0.25">
      <c r="D612" s="15"/>
      <c r="G612" s="101"/>
      <c r="J612" s="101"/>
    </row>
    <row r="613" spans="4:10" ht="15.75" customHeight="1" x14ac:dyDescent="0.25">
      <c r="D613" s="15"/>
      <c r="G613" s="101"/>
      <c r="J613" s="101"/>
    </row>
    <row r="614" spans="4:10" ht="15.75" customHeight="1" x14ac:dyDescent="0.25">
      <c r="D614" s="15"/>
      <c r="G614" s="101"/>
      <c r="J614" s="101"/>
    </row>
    <row r="615" spans="4:10" ht="15.75" customHeight="1" x14ac:dyDescent="0.25">
      <c r="D615" s="15"/>
      <c r="G615" s="101"/>
      <c r="J615" s="101"/>
    </row>
    <row r="616" spans="4:10" ht="15.75" customHeight="1" x14ac:dyDescent="0.25">
      <c r="D616" s="15"/>
      <c r="G616" s="101"/>
      <c r="J616" s="101"/>
    </row>
    <row r="617" spans="4:10" ht="15.75" customHeight="1" x14ac:dyDescent="0.25">
      <c r="D617" s="15"/>
      <c r="G617" s="101"/>
      <c r="J617" s="101"/>
    </row>
    <row r="618" spans="4:10" ht="15.75" customHeight="1" x14ac:dyDescent="0.25">
      <c r="D618" s="15"/>
      <c r="G618" s="101"/>
      <c r="J618" s="101"/>
    </row>
    <row r="619" spans="4:10" ht="15.75" customHeight="1" x14ac:dyDescent="0.25">
      <c r="D619" s="15"/>
      <c r="G619" s="101"/>
      <c r="J619" s="101"/>
    </row>
    <row r="620" spans="4:10" ht="15.75" customHeight="1" x14ac:dyDescent="0.25">
      <c r="D620" s="15"/>
      <c r="G620" s="101"/>
      <c r="J620" s="101"/>
    </row>
    <row r="621" spans="4:10" ht="15.75" customHeight="1" x14ac:dyDescent="0.25">
      <c r="D621" s="15"/>
      <c r="G621" s="101"/>
      <c r="J621" s="101"/>
    </row>
    <row r="622" spans="4:10" ht="15.75" customHeight="1" x14ac:dyDescent="0.25">
      <c r="D622" s="15"/>
      <c r="G622" s="101"/>
      <c r="J622" s="101"/>
    </row>
    <row r="623" spans="4:10" ht="15.75" customHeight="1" x14ac:dyDescent="0.25">
      <c r="D623" s="15"/>
      <c r="G623" s="101"/>
      <c r="J623" s="101"/>
    </row>
    <row r="624" spans="4:10" ht="15.75" customHeight="1" x14ac:dyDescent="0.25">
      <c r="D624" s="15"/>
      <c r="G624" s="101"/>
      <c r="J624" s="101"/>
    </row>
    <row r="625" spans="4:10" ht="15.75" customHeight="1" x14ac:dyDescent="0.25">
      <c r="D625" s="15"/>
      <c r="G625" s="101"/>
      <c r="J625" s="101"/>
    </row>
    <row r="626" spans="4:10" ht="15.75" customHeight="1" x14ac:dyDescent="0.25">
      <c r="D626" s="15"/>
      <c r="G626" s="101"/>
      <c r="J626" s="101"/>
    </row>
    <row r="627" spans="4:10" ht="15.75" customHeight="1" x14ac:dyDescent="0.25">
      <c r="D627" s="15"/>
      <c r="G627" s="101"/>
      <c r="J627" s="101"/>
    </row>
    <row r="628" spans="4:10" ht="15.75" customHeight="1" x14ac:dyDescent="0.25">
      <c r="D628" s="15"/>
      <c r="G628" s="101"/>
      <c r="J628" s="101"/>
    </row>
    <row r="629" spans="4:10" ht="15.75" customHeight="1" x14ac:dyDescent="0.25">
      <c r="D629" s="15"/>
      <c r="G629" s="101"/>
      <c r="J629" s="101"/>
    </row>
    <row r="630" spans="4:10" ht="15.75" customHeight="1" x14ac:dyDescent="0.25">
      <c r="D630" s="15"/>
      <c r="G630" s="101"/>
      <c r="J630" s="101"/>
    </row>
    <row r="631" spans="4:10" ht="15.75" customHeight="1" x14ac:dyDescent="0.25">
      <c r="D631" s="15"/>
      <c r="G631" s="101"/>
      <c r="J631" s="101"/>
    </row>
    <row r="632" spans="4:10" ht="15.75" customHeight="1" x14ac:dyDescent="0.25">
      <c r="D632" s="15"/>
      <c r="G632" s="101"/>
      <c r="J632" s="101"/>
    </row>
    <row r="633" spans="4:10" ht="15.75" customHeight="1" x14ac:dyDescent="0.25">
      <c r="D633" s="15"/>
      <c r="G633" s="101"/>
      <c r="J633" s="101"/>
    </row>
    <row r="634" spans="4:10" ht="15.75" customHeight="1" x14ac:dyDescent="0.25">
      <c r="D634" s="15"/>
      <c r="G634" s="101"/>
      <c r="J634" s="101"/>
    </row>
    <row r="635" spans="4:10" ht="15.75" customHeight="1" x14ac:dyDescent="0.25">
      <c r="D635" s="15"/>
      <c r="G635" s="101"/>
      <c r="J635" s="101"/>
    </row>
    <row r="636" spans="4:10" ht="15.75" customHeight="1" x14ac:dyDescent="0.25">
      <c r="D636" s="15"/>
      <c r="G636" s="101"/>
      <c r="J636" s="101"/>
    </row>
    <row r="637" spans="4:10" ht="15.75" customHeight="1" x14ac:dyDescent="0.25">
      <c r="D637" s="15"/>
      <c r="G637" s="101"/>
      <c r="J637" s="101"/>
    </row>
    <row r="638" spans="4:10" ht="15.75" customHeight="1" x14ac:dyDescent="0.25">
      <c r="D638" s="15"/>
      <c r="G638" s="101"/>
      <c r="J638" s="101"/>
    </row>
    <row r="639" spans="4:10" ht="15.75" customHeight="1" x14ac:dyDescent="0.25">
      <c r="D639" s="15"/>
      <c r="G639" s="101"/>
      <c r="J639" s="101"/>
    </row>
    <row r="640" spans="4:10" ht="15.75" customHeight="1" x14ac:dyDescent="0.25">
      <c r="D640" s="15"/>
      <c r="G640" s="101"/>
      <c r="J640" s="101"/>
    </row>
    <row r="641" spans="4:10" ht="15.75" customHeight="1" x14ac:dyDescent="0.25">
      <c r="D641" s="15"/>
      <c r="G641" s="101"/>
      <c r="J641" s="101"/>
    </row>
    <row r="642" spans="4:10" ht="15.75" customHeight="1" x14ac:dyDescent="0.25">
      <c r="D642" s="15"/>
      <c r="G642" s="101"/>
      <c r="J642" s="101"/>
    </row>
    <row r="643" spans="4:10" ht="15.75" customHeight="1" x14ac:dyDescent="0.25">
      <c r="D643" s="15"/>
      <c r="G643" s="101"/>
      <c r="J643" s="101"/>
    </row>
    <row r="644" spans="4:10" ht="15.75" customHeight="1" x14ac:dyDescent="0.25">
      <c r="D644" s="15"/>
      <c r="G644" s="101"/>
      <c r="J644" s="101"/>
    </row>
    <row r="645" spans="4:10" ht="15.75" customHeight="1" x14ac:dyDescent="0.25">
      <c r="D645" s="15"/>
      <c r="G645" s="101"/>
      <c r="J645" s="101"/>
    </row>
    <row r="646" spans="4:10" ht="15.75" customHeight="1" x14ac:dyDescent="0.25">
      <c r="D646" s="15"/>
      <c r="G646" s="101"/>
      <c r="J646" s="101"/>
    </row>
    <row r="647" spans="4:10" ht="15.75" customHeight="1" x14ac:dyDescent="0.25">
      <c r="D647" s="15"/>
      <c r="G647" s="101"/>
      <c r="J647" s="101"/>
    </row>
    <row r="648" spans="4:10" ht="15.75" customHeight="1" x14ac:dyDescent="0.25">
      <c r="D648" s="15"/>
      <c r="G648" s="101"/>
      <c r="J648" s="101"/>
    </row>
    <row r="649" spans="4:10" ht="15.75" customHeight="1" x14ac:dyDescent="0.25">
      <c r="D649" s="15"/>
      <c r="G649" s="101"/>
      <c r="J649" s="101"/>
    </row>
    <row r="650" spans="4:10" ht="15.75" customHeight="1" x14ac:dyDescent="0.25">
      <c r="D650" s="15"/>
      <c r="G650" s="101"/>
      <c r="J650" s="101"/>
    </row>
    <row r="651" spans="4:10" ht="15.75" customHeight="1" x14ac:dyDescent="0.25">
      <c r="D651" s="15"/>
      <c r="G651" s="101"/>
      <c r="J651" s="101"/>
    </row>
    <row r="652" spans="4:10" ht="15.75" customHeight="1" x14ac:dyDescent="0.25">
      <c r="D652" s="15"/>
      <c r="G652" s="101"/>
      <c r="J652" s="101"/>
    </row>
    <row r="653" spans="4:10" ht="15.75" customHeight="1" x14ac:dyDescent="0.25">
      <c r="D653" s="15"/>
      <c r="G653" s="101"/>
      <c r="J653" s="101"/>
    </row>
    <row r="654" spans="4:10" ht="15.75" customHeight="1" x14ac:dyDescent="0.25">
      <c r="D654" s="15"/>
      <c r="G654" s="101"/>
      <c r="J654" s="101"/>
    </row>
    <row r="655" spans="4:10" ht="15.75" customHeight="1" x14ac:dyDescent="0.25">
      <c r="D655" s="15"/>
      <c r="G655" s="101"/>
      <c r="J655" s="101"/>
    </row>
    <row r="656" spans="4:10" ht="15.75" customHeight="1" x14ac:dyDescent="0.25">
      <c r="D656" s="15"/>
      <c r="G656" s="101"/>
      <c r="J656" s="101"/>
    </row>
    <row r="657" spans="4:10" ht="15.75" customHeight="1" x14ac:dyDescent="0.25">
      <c r="D657" s="15"/>
      <c r="G657" s="101"/>
      <c r="J657" s="101"/>
    </row>
    <row r="658" spans="4:10" ht="15.75" customHeight="1" x14ac:dyDescent="0.25">
      <c r="D658" s="15"/>
      <c r="G658" s="101"/>
      <c r="J658" s="101"/>
    </row>
    <row r="659" spans="4:10" ht="15.75" customHeight="1" x14ac:dyDescent="0.25">
      <c r="D659" s="15"/>
      <c r="G659" s="101"/>
      <c r="J659" s="101"/>
    </row>
    <row r="660" spans="4:10" ht="15.75" customHeight="1" x14ac:dyDescent="0.25">
      <c r="D660" s="15"/>
      <c r="G660" s="101"/>
      <c r="J660" s="101"/>
    </row>
    <row r="661" spans="4:10" ht="15.75" customHeight="1" x14ac:dyDescent="0.25">
      <c r="D661" s="15"/>
      <c r="G661" s="101"/>
      <c r="J661" s="101"/>
    </row>
    <row r="662" spans="4:10" ht="15.75" customHeight="1" x14ac:dyDescent="0.25">
      <c r="D662" s="15"/>
      <c r="G662" s="101"/>
      <c r="J662" s="101"/>
    </row>
    <row r="663" spans="4:10" ht="15.75" customHeight="1" x14ac:dyDescent="0.25">
      <c r="D663" s="15"/>
      <c r="G663" s="101"/>
      <c r="J663" s="101"/>
    </row>
    <row r="664" spans="4:10" ht="15.75" customHeight="1" x14ac:dyDescent="0.25">
      <c r="D664" s="15"/>
      <c r="G664" s="101"/>
      <c r="J664" s="101"/>
    </row>
    <row r="665" spans="4:10" ht="15.75" customHeight="1" x14ac:dyDescent="0.25">
      <c r="D665" s="15"/>
      <c r="G665" s="101"/>
      <c r="J665" s="101"/>
    </row>
    <row r="666" spans="4:10" ht="15.75" customHeight="1" x14ac:dyDescent="0.25">
      <c r="D666" s="15"/>
      <c r="G666" s="101"/>
      <c r="J666" s="101"/>
    </row>
    <row r="667" spans="4:10" ht="15.75" customHeight="1" x14ac:dyDescent="0.25">
      <c r="D667" s="15"/>
      <c r="G667" s="101"/>
      <c r="J667" s="101"/>
    </row>
    <row r="668" spans="4:10" ht="15.75" customHeight="1" x14ac:dyDescent="0.25">
      <c r="D668" s="15"/>
      <c r="G668" s="101"/>
      <c r="J668" s="101"/>
    </row>
    <row r="669" spans="4:10" ht="15.75" customHeight="1" x14ac:dyDescent="0.25">
      <c r="D669" s="15"/>
      <c r="G669" s="101"/>
      <c r="J669" s="101"/>
    </row>
    <row r="670" spans="4:10" ht="15.75" customHeight="1" x14ac:dyDescent="0.25">
      <c r="D670" s="15"/>
      <c r="G670" s="101"/>
      <c r="J670" s="101"/>
    </row>
    <row r="671" spans="4:10" ht="15.75" customHeight="1" x14ac:dyDescent="0.25">
      <c r="D671" s="15"/>
      <c r="G671" s="101"/>
      <c r="J671" s="101"/>
    </row>
    <row r="672" spans="4:10" ht="15.75" customHeight="1" x14ac:dyDescent="0.25">
      <c r="D672" s="15"/>
      <c r="G672" s="101"/>
      <c r="J672" s="101"/>
    </row>
    <row r="673" spans="4:10" ht="15.75" customHeight="1" x14ac:dyDescent="0.25">
      <c r="D673" s="15"/>
      <c r="G673" s="101"/>
      <c r="J673" s="101"/>
    </row>
    <row r="674" spans="4:10" ht="15.75" customHeight="1" x14ac:dyDescent="0.25">
      <c r="D674" s="15"/>
      <c r="G674" s="101"/>
      <c r="J674" s="101"/>
    </row>
    <row r="675" spans="4:10" ht="15.75" customHeight="1" x14ac:dyDescent="0.25">
      <c r="D675" s="15"/>
      <c r="G675" s="101"/>
      <c r="J675" s="101"/>
    </row>
    <row r="676" spans="4:10" ht="15.75" customHeight="1" x14ac:dyDescent="0.25">
      <c r="D676" s="15"/>
      <c r="G676" s="101"/>
      <c r="J676" s="101"/>
    </row>
    <row r="677" spans="4:10" ht="15.75" customHeight="1" x14ac:dyDescent="0.25">
      <c r="D677" s="15"/>
      <c r="G677" s="101"/>
      <c r="J677" s="101"/>
    </row>
    <row r="678" spans="4:10" ht="15.75" customHeight="1" x14ac:dyDescent="0.25">
      <c r="D678" s="15"/>
      <c r="G678" s="101"/>
      <c r="J678" s="101"/>
    </row>
    <row r="679" spans="4:10" ht="15.75" customHeight="1" x14ac:dyDescent="0.25">
      <c r="D679" s="15"/>
      <c r="G679" s="101"/>
      <c r="J679" s="101"/>
    </row>
    <row r="680" spans="4:10" ht="15.75" customHeight="1" x14ac:dyDescent="0.25">
      <c r="D680" s="15"/>
      <c r="G680" s="101"/>
      <c r="J680" s="101"/>
    </row>
    <row r="681" spans="4:10" ht="15.75" customHeight="1" x14ac:dyDescent="0.25">
      <c r="D681" s="15"/>
      <c r="G681" s="101"/>
      <c r="J681" s="101"/>
    </row>
    <row r="682" spans="4:10" ht="15.75" customHeight="1" x14ac:dyDescent="0.25">
      <c r="D682" s="15"/>
      <c r="G682" s="101"/>
      <c r="J682" s="101"/>
    </row>
    <row r="683" spans="4:10" ht="15.75" customHeight="1" x14ac:dyDescent="0.25">
      <c r="D683" s="15"/>
      <c r="G683" s="101"/>
      <c r="J683" s="101"/>
    </row>
    <row r="684" spans="4:10" ht="15.75" customHeight="1" x14ac:dyDescent="0.25">
      <c r="D684" s="15"/>
      <c r="G684" s="101"/>
      <c r="J684" s="101"/>
    </row>
    <row r="685" spans="4:10" ht="15.75" customHeight="1" x14ac:dyDescent="0.25">
      <c r="D685" s="15"/>
      <c r="G685" s="101"/>
      <c r="J685" s="101"/>
    </row>
    <row r="686" spans="4:10" ht="15.75" customHeight="1" x14ac:dyDescent="0.25">
      <c r="D686" s="15"/>
      <c r="G686" s="101"/>
      <c r="J686" s="101"/>
    </row>
    <row r="687" spans="4:10" ht="15.75" customHeight="1" x14ac:dyDescent="0.25">
      <c r="D687" s="15"/>
      <c r="G687" s="101"/>
      <c r="J687" s="101"/>
    </row>
    <row r="688" spans="4:10" ht="15.75" customHeight="1" x14ac:dyDescent="0.25">
      <c r="D688" s="15"/>
      <c r="G688" s="101"/>
      <c r="J688" s="101"/>
    </row>
    <row r="689" spans="4:10" ht="15.75" customHeight="1" x14ac:dyDescent="0.25">
      <c r="D689" s="15"/>
      <c r="G689" s="101"/>
      <c r="J689" s="101"/>
    </row>
    <row r="690" spans="4:10" ht="15.75" customHeight="1" x14ac:dyDescent="0.25">
      <c r="D690" s="15"/>
      <c r="G690" s="101"/>
      <c r="J690" s="101"/>
    </row>
    <row r="691" spans="4:10" ht="15.75" customHeight="1" x14ac:dyDescent="0.25">
      <c r="D691" s="15"/>
      <c r="G691" s="101"/>
      <c r="J691" s="101"/>
    </row>
    <row r="692" spans="4:10" ht="15.75" customHeight="1" x14ac:dyDescent="0.25">
      <c r="D692" s="15"/>
      <c r="G692" s="101"/>
      <c r="J692" s="101"/>
    </row>
    <row r="693" spans="4:10" ht="15.75" customHeight="1" x14ac:dyDescent="0.25">
      <c r="D693" s="15"/>
      <c r="G693" s="101"/>
      <c r="J693" s="101"/>
    </row>
    <row r="694" spans="4:10" ht="15.75" customHeight="1" x14ac:dyDescent="0.25">
      <c r="D694" s="15"/>
      <c r="G694" s="101"/>
      <c r="J694" s="101"/>
    </row>
    <row r="695" spans="4:10" ht="15.75" customHeight="1" x14ac:dyDescent="0.25">
      <c r="D695" s="15"/>
      <c r="G695" s="101"/>
      <c r="J695" s="101"/>
    </row>
    <row r="696" spans="4:10" ht="15.75" customHeight="1" x14ac:dyDescent="0.25">
      <c r="D696" s="15"/>
      <c r="G696" s="101"/>
      <c r="J696" s="101"/>
    </row>
    <row r="697" spans="4:10" ht="15.75" customHeight="1" x14ac:dyDescent="0.25">
      <c r="D697" s="15"/>
      <c r="G697" s="101"/>
      <c r="J697" s="101"/>
    </row>
    <row r="698" spans="4:10" ht="15.75" customHeight="1" x14ac:dyDescent="0.25">
      <c r="D698" s="15"/>
      <c r="G698" s="101"/>
      <c r="J698" s="101"/>
    </row>
    <row r="699" spans="4:10" ht="15.75" customHeight="1" x14ac:dyDescent="0.25">
      <c r="D699" s="15"/>
      <c r="G699" s="101"/>
      <c r="J699" s="101"/>
    </row>
    <row r="700" spans="4:10" ht="15.75" customHeight="1" x14ac:dyDescent="0.25">
      <c r="D700" s="15"/>
      <c r="G700" s="101"/>
      <c r="J700" s="101"/>
    </row>
    <row r="701" spans="4:10" ht="15.75" customHeight="1" x14ac:dyDescent="0.25">
      <c r="D701" s="15"/>
      <c r="G701" s="101"/>
      <c r="J701" s="101"/>
    </row>
    <row r="702" spans="4:10" ht="15.75" customHeight="1" x14ac:dyDescent="0.25">
      <c r="D702" s="15"/>
      <c r="G702" s="101"/>
      <c r="J702" s="101"/>
    </row>
    <row r="703" spans="4:10" ht="15.75" customHeight="1" x14ac:dyDescent="0.25">
      <c r="D703" s="15"/>
      <c r="G703" s="101"/>
      <c r="J703" s="101"/>
    </row>
    <row r="704" spans="4:10" ht="15.75" customHeight="1" x14ac:dyDescent="0.25">
      <c r="D704" s="15"/>
      <c r="G704" s="101"/>
      <c r="J704" s="101"/>
    </row>
    <row r="705" spans="4:10" ht="15.75" customHeight="1" x14ac:dyDescent="0.25">
      <c r="D705" s="15"/>
      <c r="G705" s="101"/>
      <c r="J705" s="101"/>
    </row>
    <row r="706" spans="4:10" ht="15.75" customHeight="1" x14ac:dyDescent="0.25">
      <c r="D706" s="15"/>
      <c r="G706" s="101"/>
      <c r="J706" s="101"/>
    </row>
    <row r="707" spans="4:10" ht="15.75" customHeight="1" x14ac:dyDescent="0.25">
      <c r="D707" s="15"/>
      <c r="G707" s="101"/>
      <c r="J707" s="101"/>
    </row>
    <row r="708" spans="4:10" ht="15.75" customHeight="1" x14ac:dyDescent="0.25">
      <c r="D708" s="15"/>
      <c r="G708" s="101"/>
      <c r="J708" s="101"/>
    </row>
    <row r="709" spans="4:10" ht="15.75" customHeight="1" x14ac:dyDescent="0.25">
      <c r="D709" s="15"/>
      <c r="G709" s="101"/>
      <c r="J709" s="101"/>
    </row>
    <row r="710" spans="4:10" ht="15.75" customHeight="1" x14ac:dyDescent="0.25">
      <c r="D710" s="15"/>
      <c r="G710" s="101"/>
      <c r="J710" s="101"/>
    </row>
    <row r="711" spans="4:10" ht="15.75" customHeight="1" x14ac:dyDescent="0.25">
      <c r="D711" s="15"/>
      <c r="G711" s="101"/>
      <c r="J711" s="101"/>
    </row>
    <row r="712" spans="4:10" ht="15.75" customHeight="1" x14ac:dyDescent="0.25">
      <c r="D712" s="15"/>
      <c r="G712" s="101"/>
      <c r="J712" s="101"/>
    </row>
    <row r="713" spans="4:10" ht="15.75" customHeight="1" x14ac:dyDescent="0.25">
      <c r="D713" s="15"/>
      <c r="G713" s="101"/>
      <c r="J713" s="101"/>
    </row>
    <row r="714" spans="4:10" ht="15.75" customHeight="1" x14ac:dyDescent="0.25">
      <c r="D714" s="15"/>
      <c r="G714" s="101"/>
      <c r="J714" s="101"/>
    </row>
    <row r="715" spans="4:10" ht="15.75" customHeight="1" x14ac:dyDescent="0.25">
      <c r="D715" s="15"/>
      <c r="G715" s="101"/>
      <c r="J715" s="101"/>
    </row>
    <row r="716" spans="4:10" ht="15.75" customHeight="1" x14ac:dyDescent="0.25">
      <c r="D716" s="15"/>
      <c r="G716" s="101"/>
      <c r="J716" s="101"/>
    </row>
    <row r="717" spans="4:10" ht="15.75" customHeight="1" x14ac:dyDescent="0.25">
      <c r="D717" s="15"/>
      <c r="G717" s="101"/>
      <c r="J717" s="101"/>
    </row>
    <row r="718" spans="4:10" ht="15.75" customHeight="1" x14ac:dyDescent="0.25">
      <c r="D718" s="15"/>
      <c r="G718" s="101"/>
      <c r="J718" s="101"/>
    </row>
    <row r="719" spans="4:10" ht="15.75" customHeight="1" x14ac:dyDescent="0.25">
      <c r="D719" s="15"/>
      <c r="G719" s="101"/>
      <c r="J719" s="101"/>
    </row>
    <row r="720" spans="4:10" ht="15.75" customHeight="1" x14ac:dyDescent="0.25">
      <c r="D720" s="15"/>
      <c r="G720" s="101"/>
      <c r="J720" s="101"/>
    </row>
    <row r="721" spans="4:10" ht="15.75" customHeight="1" x14ac:dyDescent="0.25">
      <c r="D721" s="15"/>
      <c r="G721" s="101"/>
      <c r="J721" s="101"/>
    </row>
    <row r="722" spans="4:10" ht="15.75" customHeight="1" x14ac:dyDescent="0.25">
      <c r="D722" s="15"/>
      <c r="G722" s="101"/>
      <c r="J722" s="101"/>
    </row>
    <row r="723" spans="4:10" ht="15.75" customHeight="1" x14ac:dyDescent="0.25">
      <c r="D723" s="15"/>
      <c r="G723" s="101"/>
      <c r="J723" s="101"/>
    </row>
    <row r="724" spans="4:10" ht="15.75" customHeight="1" x14ac:dyDescent="0.25">
      <c r="D724" s="15"/>
      <c r="G724" s="101"/>
      <c r="J724" s="101"/>
    </row>
    <row r="725" spans="4:10" ht="15.75" customHeight="1" x14ac:dyDescent="0.25">
      <c r="D725" s="15"/>
      <c r="G725" s="101"/>
      <c r="J725" s="101"/>
    </row>
    <row r="726" spans="4:10" ht="15.75" customHeight="1" x14ac:dyDescent="0.25">
      <c r="D726" s="15"/>
      <c r="G726" s="101"/>
      <c r="J726" s="101"/>
    </row>
    <row r="727" spans="4:10" ht="15.75" customHeight="1" x14ac:dyDescent="0.25">
      <c r="D727" s="15"/>
      <c r="G727" s="101"/>
      <c r="J727" s="101"/>
    </row>
    <row r="728" spans="4:10" ht="15.75" customHeight="1" x14ac:dyDescent="0.25">
      <c r="D728" s="15"/>
      <c r="G728" s="101"/>
      <c r="J728" s="101"/>
    </row>
    <row r="729" spans="4:10" ht="15.75" customHeight="1" x14ac:dyDescent="0.25">
      <c r="D729" s="15"/>
      <c r="G729" s="101"/>
      <c r="J729" s="101"/>
    </row>
    <row r="730" spans="4:10" ht="15.75" customHeight="1" x14ac:dyDescent="0.25">
      <c r="D730" s="15"/>
      <c r="G730" s="101"/>
      <c r="J730" s="101"/>
    </row>
    <row r="731" spans="4:10" ht="15.75" customHeight="1" x14ac:dyDescent="0.25">
      <c r="D731" s="15"/>
      <c r="G731" s="101"/>
      <c r="J731" s="101"/>
    </row>
    <row r="732" spans="4:10" ht="15.75" customHeight="1" x14ac:dyDescent="0.25">
      <c r="D732" s="15"/>
      <c r="G732" s="101"/>
      <c r="J732" s="101"/>
    </row>
    <row r="733" spans="4:10" ht="15.75" customHeight="1" x14ac:dyDescent="0.25">
      <c r="D733" s="15"/>
      <c r="G733" s="101"/>
      <c r="J733" s="101"/>
    </row>
    <row r="734" spans="4:10" ht="15.75" customHeight="1" x14ac:dyDescent="0.25">
      <c r="D734" s="15"/>
      <c r="G734" s="101"/>
      <c r="J734" s="101"/>
    </row>
    <row r="735" spans="4:10" ht="15.75" customHeight="1" x14ac:dyDescent="0.25">
      <c r="D735" s="15"/>
      <c r="G735" s="101"/>
      <c r="J735" s="101"/>
    </row>
    <row r="736" spans="4:10" ht="15.75" customHeight="1" x14ac:dyDescent="0.25">
      <c r="D736" s="15"/>
      <c r="G736" s="101"/>
      <c r="J736" s="101"/>
    </row>
    <row r="737" spans="4:10" ht="15.75" customHeight="1" x14ac:dyDescent="0.25">
      <c r="D737" s="15"/>
      <c r="G737" s="101"/>
      <c r="J737" s="101"/>
    </row>
    <row r="738" spans="4:10" ht="15.75" customHeight="1" x14ac:dyDescent="0.25">
      <c r="D738" s="15"/>
      <c r="G738" s="101"/>
      <c r="J738" s="101"/>
    </row>
    <row r="739" spans="4:10" ht="15.75" customHeight="1" x14ac:dyDescent="0.25">
      <c r="D739" s="15"/>
      <c r="G739" s="101"/>
      <c r="J739" s="101"/>
    </row>
    <row r="740" spans="4:10" ht="15.75" customHeight="1" x14ac:dyDescent="0.25">
      <c r="D740" s="15"/>
      <c r="G740" s="101"/>
      <c r="J740" s="101"/>
    </row>
    <row r="741" spans="4:10" ht="15.75" customHeight="1" x14ac:dyDescent="0.25">
      <c r="D741" s="15"/>
      <c r="G741" s="101"/>
      <c r="J741" s="101"/>
    </row>
    <row r="742" spans="4:10" ht="15.75" customHeight="1" x14ac:dyDescent="0.25">
      <c r="D742" s="15"/>
      <c r="G742" s="101"/>
      <c r="J742" s="101"/>
    </row>
    <row r="743" spans="4:10" ht="15.75" customHeight="1" x14ac:dyDescent="0.25">
      <c r="D743" s="15"/>
      <c r="G743" s="101"/>
      <c r="J743" s="101"/>
    </row>
    <row r="744" spans="4:10" ht="15.75" customHeight="1" x14ac:dyDescent="0.25">
      <c r="D744" s="15"/>
      <c r="G744" s="101"/>
      <c r="J744" s="101"/>
    </row>
    <row r="745" spans="4:10" ht="15.75" customHeight="1" x14ac:dyDescent="0.25">
      <c r="D745" s="15"/>
      <c r="G745" s="101"/>
      <c r="J745" s="101"/>
    </row>
    <row r="746" spans="4:10" ht="15.75" customHeight="1" x14ac:dyDescent="0.25">
      <c r="D746" s="15"/>
      <c r="G746" s="101"/>
      <c r="J746" s="101"/>
    </row>
    <row r="747" spans="4:10" ht="15.75" customHeight="1" x14ac:dyDescent="0.25">
      <c r="D747" s="15"/>
      <c r="G747" s="101"/>
      <c r="J747" s="101"/>
    </row>
    <row r="748" spans="4:10" ht="15.75" customHeight="1" x14ac:dyDescent="0.25">
      <c r="D748" s="15"/>
      <c r="G748" s="101"/>
      <c r="J748" s="101"/>
    </row>
    <row r="749" spans="4:10" ht="15.75" customHeight="1" x14ac:dyDescent="0.25">
      <c r="D749" s="15"/>
      <c r="G749" s="101"/>
      <c r="J749" s="101"/>
    </row>
    <row r="750" spans="4:10" ht="15.75" customHeight="1" x14ac:dyDescent="0.25">
      <c r="D750" s="15"/>
      <c r="G750" s="101"/>
      <c r="J750" s="101"/>
    </row>
    <row r="751" spans="4:10" ht="15.75" customHeight="1" x14ac:dyDescent="0.25">
      <c r="D751" s="15"/>
      <c r="G751" s="101"/>
      <c r="J751" s="101"/>
    </row>
    <row r="752" spans="4:10" ht="15.75" customHeight="1" x14ac:dyDescent="0.25">
      <c r="D752" s="15"/>
      <c r="G752" s="101"/>
      <c r="J752" s="101"/>
    </row>
    <row r="753" spans="4:10" ht="15.75" customHeight="1" x14ac:dyDescent="0.25">
      <c r="D753" s="15"/>
      <c r="G753" s="101"/>
      <c r="J753" s="101"/>
    </row>
    <row r="754" spans="4:10" ht="15.75" customHeight="1" x14ac:dyDescent="0.25">
      <c r="D754" s="15"/>
      <c r="G754" s="101"/>
      <c r="J754" s="101"/>
    </row>
    <row r="755" spans="4:10" ht="15.75" customHeight="1" x14ac:dyDescent="0.25">
      <c r="D755" s="15"/>
      <c r="G755" s="101"/>
      <c r="J755" s="101"/>
    </row>
    <row r="756" spans="4:10" ht="15.75" customHeight="1" x14ac:dyDescent="0.25">
      <c r="D756" s="15"/>
      <c r="G756" s="101"/>
      <c r="J756" s="101"/>
    </row>
    <row r="757" spans="4:10" ht="15.75" customHeight="1" x14ac:dyDescent="0.25">
      <c r="D757" s="15"/>
      <c r="G757" s="101"/>
      <c r="J757" s="101"/>
    </row>
    <row r="758" spans="4:10" ht="15.75" customHeight="1" x14ac:dyDescent="0.25">
      <c r="D758" s="15"/>
      <c r="G758" s="101"/>
      <c r="J758" s="101"/>
    </row>
    <row r="759" spans="4:10" ht="15.75" customHeight="1" x14ac:dyDescent="0.25">
      <c r="D759" s="15"/>
      <c r="G759" s="101"/>
      <c r="J759" s="101"/>
    </row>
    <row r="760" spans="4:10" ht="15.75" customHeight="1" x14ac:dyDescent="0.25">
      <c r="D760" s="15"/>
      <c r="G760" s="101"/>
      <c r="J760" s="101"/>
    </row>
    <row r="761" spans="4:10" ht="15.75" customHeight="1" x14ac:dyDescent="0.25">
      <c r="D761" s="15"/>
      <c r="G761" s="101"/>
      <c r="J761" s="101"/>
    </row>
    <row r="762" spans="4:10" ht="15.75" customHeight="1" x14ac:dyDescent="0.25">
      <c r="D762" s="15"/>
      <c r="G762" s="101"/>
      <c r="J762" s="101"/>
    </row>
    <row r="763" spans="4:10" ht="15.75" customHeight="1" x14ac:dyDescent="0.25">
      <c r="D763" s="15"/>
      <c r="G763" s="101"/>
      <c r="J763" s="101"/>
    </row>
    <row r="764" spans="4:10" ht="15.75" customHeight="1" x14ac:dyDescent="0.25">
      <c r="D764" s="15"/>
      <c r="G764" s="101"/>
      <c r="J764" s="101"/>
    </row>
    <row r="765" spans="4:10" ht="15.75" customHeight="1" x14ac:dyDescent="0.25">
      <c r="D765" s="15"/>
      <c r="G765" s="101"/>
      <c r="J765" s="101"/>
    </row>
    <row r="766" spans="4:10" ht="15.75" customHeight="1" x14ac:dyDescent="0.25">
      <c r="D766" s="15"/>
      <c r="G766" s="101"/>
      <c r="J766" s="101"/>
    </row>
    <row r="767" spans="4:10" ht="15.75" customHeight="1" x14ac:dyDescent="0.25">
      <c r="D767" s="15"/>
      <c r="G767" s="101"/>
      <c r="J767" s="101"/>
    </row>
    <row r="768" spans="4:10" ht="15.75" customHeight="1" x14ac:dyDescent="0.25">
      <c r="D768" s="15"/>
      <c r="G768" s="101"/>
      <c r="J768" s="101"/>
    </row>
    <row r="769" spans="4:10" ht="15.75" customHeight="1" x14ac:dyDescent="0.25">
      <c r="D769" s="15"/>
      <c r="G769" s="101"/>
      <c r="J769" s="101"/>
    </row>
    <row r="770" spans="4:10" ht="15.75" customHeight="1" x14ac:dyDescent="0.25">
      <c r="D770" s="15"/>
      <c r="G770" s="101"/>
      <c r="J770" s="101"/>
    </row>
    <row r="771" spans="4:10" ht="15.75" customHeight="1" x14ac:dyDescent="0.25">
      <c r="D771" s="15"/>
      <c r="G771" s="101"/>
      <c r="J771" s="101"/>
    </row>
    <row r="772" spans="4:10" ht="15.75" customHeight="1" x14ac:dyDescent="0.25">
      <c r="D772" s="15"/>
      <c r="G772" s="101"/>
      <c r="J772" s="101"/>
    </row>
    <row r="773" spans="4:10" ht="15.75" customHeight="1" x14ac:dyDescent="0.25">
      <c r="D773" s="15"/>
      <c r="G773" s="101"/>
      <c r="J773" s="101"/>
    </row>
    <row r="774" spans="4:10" ht="15.75" customHeight="1" x14ac:dyDescent="0.25">
      <c r="D774" s="15"/>
      <c r="G774" s="101"/>
      <c r="J774" s="101"/>
    </row>
    <row r="775" spans="4:10" ht="15.75" customHeight="1" x14ac:dyDescent="0.25">
      <c r="D775" s="15"/>
      <c r="G775" s="101"/>
      <c r="J775" s="101"/>
    </row>
    <row r="776" spans="4:10" ht="15.75" customHeight="1" x14ac:dyDescent="0.25">
      <c r="D776" s="15"/>
      <c r="G776" s="101"/>
      <c r="J776" s="101"/>
    </row>
    <row r="777" spans="4:10" ht="15.75" customHeight="1" x14ac:dyDescent="0.25">
      <c r="D777" s="15"/>
      <c r="G777" s="101"/>
      <c r="J777" s="101"/>
    </row>
    <row r="778" spans="4:10" ht="15.75" customHeight="1" x14ac:dyDescent="0.25">
      <c r="D778" s="15"/>
      <c r="G778" s="101"/>
      <c r="J778" s="101"/>
    </row>
    <row r="779" spans="4:10" ht="15.75" customHeight="1" x14ac:dyDescent="0.25">
      <c r="D779" s="15"/>
      <c r="G779" s="101"/>
      <c r="J779" s="101"/>
    </row>
    <row r="780" spans="4:10" ht="15.75" customHeight="1" x14ac:dyDescent="0.25">
      <c r="D780" s="15"/>
      <c r="G780" s="101"/>
      <c r="J780" s="101"/>
    </row>
    <row r="781" spans="4:10" ht="15.75" customHeight="1" x14ac:dyDescent="0.25">
      <c r="D781" s="15"/>
      <c r="G781" s="101"/>
      <c r="J781" s="101"/>
    </row>
    <row r="782" spans="4:10" ht="15.75" customHeight="1" x14ac:dyDescent="0.25">
      <c r="D782" s="15"/>
      <c r="G782" s="101"/>
      <c r="J782" s="101"/>
    </row>
    <row r="783" spans="4:10" ht="15.75" customHeight="1" x14ac:dyDescent="0.25">
      <c r="D783" s="15"/>
      <c r="G783" s="101"/>
      <c r="J783" s="101"/>
    </row>
    <row r="784" spans="4:10" ht="15.75" customHeight="1" x14ac:dyDescent="0.25">
      <c r="D784" s="15"/>
      <c r="G784" s="101"/>
      <c r="J784" s="101"/>
    </row>
    <row r="785" spans="4:10" ht="15.75" customHeight="1" x14ac:dyDescent="0.25">
      <c r="D785" s="15"/>
      <c r="G785" s="101"/>
      <c r="J785" s="101"/>
    </row>
    <row r="786" spans="4:10" ht="15.75" customHeight="1" x14ac:dyDescent="0.25">
      <c r="D786" s="15"/>
      <c r="G786" s="101"/>
      <c r="J786" s="101"/>
    </row>
    <row r="787" spans="4:10" ht="15.75" customHeight="1" x14ac:dyDescent="0.25">
      <c r="D787" s="15"/>
      <c r="G787" s="101"/>
      <c r="J787" s="101"/>
    </row>
    <row r="788" spans="4:10" ht="15.75" customHeight="1" x14ac:dyDescent="0.25">
      <c r="D788" s="15"/>
      <c r="G788" s="101"/>
      <c r="J788" s="101"/>
    </row>
    <row r="789" spans="4:10" ht="15.75" customHeight="1" x14ac:dyDescent="0.25">
      <c r="D789" s="15"/>
      <c r="G789" s="101"/>
      <c r="J789" s="101"/>
    </row>
    <row r="790" spans="4:10" ht="15.75" customHeight="1" x14ac:dyDescent="0.25">
      <c r="D790" s="15"/>
      <c r="G790" s="101"/>
      <c r="J790" s="101"/>
    </row>
    <row r="791" spans="4:10" ht="15.75" customHeight="1" x14ac:dyDescent="0.25">
      <c r="D791" s="15"/>
      <c r="G791" s="101"/>
      <c r="J791" s="101"/>
    </row>
    <row r="792" spans="4:10" ht="15.75" customHeight="1" x14ac:dyDescent="0.25">
      <c r="D792" s="15"/>
      <c r="G792" s="101"/>
      <c r="J792" s="101"/>
    </row>
    <row r="793" spans="4:10" ht="15.75" customHeight="1" x14ac:dyDescent="0.25">
      <c r="D793" s="15"/>
      <c r="G793" s="101"/>
      <c r="J793" s="101"/>
    </row>
    <row r="794" spans="4:10" ht="15.75" customHeight="1" x14ac:dyDescent="0.25">
      <c r="D794" s="15"/>
      <c r="G794" s="101"/>
      <c r="J794" s="101"/>
    </row>
    <row r="795" spans="4:10" ht="15.75" customHeight="1" x14ac:dyDescent="0.25">
      <c r="D795" s="15"/>
      <c r="G795" s="101"/>
      <c r="J795" s="101"/>
    </row>
    <row r="796" spans="4:10" ht="15.75" customHeight="1" x14ac:dyDescent="0.25">
      <c r="D796" s="15"/>
      <c r="G796" s="101"/>
      <c r="J796" s="101"/>
    </row>
    <row r="797" spans="4:10" ht="15.75" customHeight="1" x14ac:dyDescent="0.25">
      <c r="D797" s="15"/>
      <c r="G797" s="101"/>
      <c r="J797" s="101"/>
    </row>
    <row r="798" spans="4:10" ht="15.75" customHeight="1" x14ac:dyDescent="0.25">
      <c r="D798" s="15"/>
      <c r="G798" s="101"/>
      <c r="J798" s="101"/>
    </row>
    <row r="799" spans="4:10" ht="15.75" customHeight="1" x14ac:dyDescent="0.25">
      <c r="D799" s="15"/>
      <c r="G799" s="101"/>
      <c r="J799" s="101"/>
    </row>
    <row r="800" spans="4:10" ht="15.75" customHeight="1" x14ac:dyDescent="0.25">
      <c r="D800" s="15"/>
      <c r="G800" s="101"/>
      <c r="J800" s="101"/>
    </row>
    <row r="801" spans="4:10" ht="15.75" customHeight="1" x14ac:dyDescent="0.25">
      <c r="D801" s="15"/>
      <c r="G801" s="101"/>
      <c r="J801" s="101"/>
    </row>
    <row r="802" spans="4:10" ht="15.75" customHeight="1" x14ac:dyDescent="0.25">
      <c r="D802" s="15"/>
      <c r="G802" s="101"/>
      <c r="J802" s="101"/>
    </row>
    <row r="803" spans="4:10" ht="15.75" customHeight="1" x14ac:dyDescent="0.25">
      <c r="D803" s="15"/>
      <c r="G803" s="101"/>
      <c r="J803" s="101"/>
    </row>
    <row r="804" spans="4:10" ht="15.75" customHeight="1" x14ac:dyDescent="0.25">
      <c r="D804" s="15"/>
      <c r="G804" s="101"/>
      <c r="J804" s="101"/>
    </row>
    <row r="805" spans="4:10" ht="15.75" customHeight="1" x14ac:dyDescent="0.25">
      <c r="D805" s="15"/>
      <c r="G805" s="101"/>
      <c r="J805" s="101"/>
    </row>
    <row r="806" spans="4:10" ht="15.75" customHeight="1" x14ac:dyDescent="0.25">
      <c r="D806" s="15"/>
      <c r="G806" s="101"/>
      <c r="J806" s="101"/>
    </row>
    <row r="807" spans="4:10" ht="15.75" customHeight="1" x14ac:dyDescent="0.25">
      <c r="D807" s="15"/>
      <c r="G807" s="101"/>
      <c r="J807" s="101"/>
    </row>
    <row r="808" spans="4:10" ht="15.75" customHeight="1" x14ac:dyDescent="0.25">
      <c r="D808" s="15"/>
      <c r="G808" s="101"/>
      <c r="J808" s="101"/>
    </row>
    <row r="809" spans="4:10" ht="15.75" customHeight="1" x14ac:dyDescent="0.25">
      <c r="D809" s="15"/>
      <c r="G809" s="101"/>
      <c r="J809" s="101"/>
    </row>
    <row r="810" spans="4:10" ht="15.75" customHeight="1" x14ac:dyDescent="0.25">
      <c r="D810" s="15"/>
      <c r="G810" s="101"/>
      <c r="J810" s="101"/>
    </row>
    <row r="811" spans="4:10" ht="15.75" customHeight="1" x14ac:dyDescent="0.25">
      <c r="D811" s="15"/>
      <c r="G811" s="101"/>
      <c r="J811" s="101"/>
    </row>
    <row r="812" spans="4:10" ht="15.75" customHeight="1" x14ac:dyDescent="0.25">
      <c r="D812" s="15"/>
      <c r="G812" s="101"/>
      <c r="J812" s="101"/>
    </row>
    <row r="813" spans="4:10" ht="15.75" customHeight="1" x14ac:dyDescent="0.25">
      <c r="D813" s="15"/>
      <c r="G813" s="101"/>
      <c r="J813" s="101"/>
    </row>
    <row r="814" spans="4:10" ht="15.75" customHeight="1" x14ac:dyDescent="0.25">
      <c r="D814" s="15"/>
      <c r="G814" s="101"/>
      <c r="J814" s="101"/>
    </row>
    <row r="815" spans="4:10" ht="15.75" customHeight="1" x14ac:dyDescent="0.25">
      <c r="D815" s="15"/>
      <c r="G815" s="101"/>
      <c r="J815" s="101"/>
    </row>
    <row r="816" spans="4:10" ht="15.75" customHeight="1" x14ac:dyDescent="0.25">
      <c r="D816" s="15"/>
      <c r="G816" s="101"/>
      <c r="J816" s="101"/>
    </row>
    <row r="817" spans="4:10" ht="15.75" customHeight="1" x14ac:dyDescent="0.25">
      <c r="D817" s="15"/>
      <c r="G817" s="101"/>
      <c r="J817" s="101"/>
    </row>
    <row r="818" spans="4:10" ht="15.75" customHeight="1" x14ac:dyDescent="0.25">
      <c r="D818" s="15"/>
      <c r="G818" s="101"/>
      <c r="J818" s="101"/>
    </row>
    <row r="819" spans="4:10" ht="15.75" customHeight="1" x14ac:dyDescent="0.25">
      <c r="D819" s="15"/>
      <c r="G819" s="101"/>
      <c r="J819" s="101"/>
    </row>
    <row r="820" spans="4:10" ht="15.75" customHeight="1" x14ac:dyDescent="0.25">
      <c r="D820" s="15"/>
      <c r="G820" s="101"/>
      <c r="J820" s="101"/>
    </row>
    <row r="821" spans="4:10" ht="15.75" customHeight="1" x14ac:dyDescent="0.25">
      <c r="D821" s="15"/>
      <c r="G821" s="101"/>
      <c r="J821" s="101"/>
    </row>
    <row r="822" spans="4:10" ht="15.75" customHeight="1" x14ac:dyDescent="0.25">
      <c r="D822" s="15"/>
      <c r="G822" s="101"/>
      <c r="J822" s="101"/>
    </row>
    <row r="823" spans="4:10" ht="15.75" customHeight="1" x14ac:dyDescent="0.25">
      <c r="D823" s="15"/>
      <c r="G823" s="101"/>
      <c r="J823" s="101"/>
    </row>
    <row r="824" spans="4:10" ht="15.75" customHeight="1" x14ac:dyDescent="0.25">
      <c r="D824" s="15"/>
      <c r="G824" s="101"/>
      <c r="J824" s="101"/>
    </row>
    <row r="825" spans="4:10" ht="15.75" customHeight="1" x14ac:dyDescent="0.25">
      <c r="D825" s="15"/>
      <c r="G825" s="101"/>
      <c r="J825" s="101"/>
    </row>
    <row r="826" spans="4:10" ht="15.75" customHeight="1" x14ac:dyDescent="0.25">
      <c r="D826" s="15"/>
      <c r="G826" s="101"/>
      <c r="J826" s="101"/>
    </row>
    <row r="827" spans="4:10" ht="15.75" customHeight="1" x14ac:dyDescent="0.25">
      <c r="D827" s="15"/>
      <c r="G827" s="101"/>
      <c r="J827" s="101"/>
    </row>
    <row r="828" spans="4:10" ht="15.75" customHeight="1" x14ac:dyDescent="0.25">
      <c r="D828" s="15"/>
      <c r="G828" s="101"/>
      <c r="J828" s="101"/>
    </row>
    <row r="829" spans="4:10" ht="15.75" customHeight="1" x14ac:dyDescent="0.25">
      <c r="D829" s="15"/>
      <c r="G829" s="101"/>
      <c r="J829" s="101"/>
    </row>
    <row r="830" spans="4:10" ht="15.75" customHeight="1" x14ac:dyDescent="0.25">
      <c r="D830" s="15"/>
      <c r="G830" s="101"/>
      <c r="J830" s="101"/>
    </row>
    <row r="831" spans="4:10" ht="15.75" customHeight="1" x14ac:dyDescent="0.25">
      <c r="D831" s="15"/>
      <c r="G831" s="101"/>
      <c r="J831" s="101"/>
    </row>
    <row r="832" spans="4:10" ht="15.75" customHeight="1" x14ac:dyDescent="0.25">
      <c r="D832" s="15"/>
      <c r="G832" s="101"/>
      <c r="J832" s="101"/>
    </row>
    <row r="833" spans="4:10" ht="15.75" customHeight="1" x14ac:dyDescent="0.25">
      <c r="D833" s="15"/>
      <c r="G833" s="101"/>
      <c r="J833" s="101"/>
    </row>
    <row r="834" spans="4:10" ht="15.75" customHeight="1" x14ac:dyDescent="0.25">
      <c r="D834" s="15"/>
      <c r="G834" s="101"/>
      <c r="J834" s="101"/>
    </row>
    <row r="835" spans="4:10" ht="15.75" customHeight="1" x14ac:dyDescent="0.25">
      <c r="D835" s="15"/>
      <c r="G835" s="101"/>
      <c r="J835" s="101"/>
    </row>
    <row r="836" spans="4:10" ht="15.75" customHeight="1" x14ac:dyDescent="0.25">
      <c r="D836" s="15"/>
      <c r="G836" s="101"/>
      <c r="J836" s="101"/>
    </row>
    <row r="837" spans="4:10" ht="15.75" customHeight="1" x14ac:dyDescent="0.25">
      <c r="D837" s="15"/>
      <c r="G837" s="101"/>
      <c r="J837" s="101"/>
    </row>
    <row r="838" spans="4:10" ht="15.75" customHeight="1" x14ac:dyDescent="0.25">
      <c r="D838" s="15"/>
      <c r="G838" s="101"/>
      <c r="J838" s="101"/>
    </row>
    <row r="839" spans="4:10" ht="15.75" customHeight="1" x14ac:dyDescent="0.25">
      <c r="D839" s="15"/>
      <c r="G839" s="101"/>
      <c r="J839" s="101"/>
    </row>
    <row r="840" spans="4:10" ht="15.75" customHeight="1" x14ac:dyDescent="0.25">
      <c r="D840" s="15"/>
      <c r="G840" s="101"/>
      <c r="J840" s="101"/>
    </row>
    <row r="841" spans="4:10" ht="15.75" customHeight="1" x14ac:dyDescent="0.25">
      <c r="D841" s="15"/>
      <c r="G841" s="101"/>
      <c r="J841" s="101"/>
    </row>
    <row r="842" spans="4:10" ht="15.75" customHeight="1" x14ac:dyDescent="0.25">
      <c r="D842" s="15"/>
      <c r="G842" s="101"/>
      <c r="J842" s="101"/>
    </row>
    <row r="843" spans="4:10" ht="15.75" customHeight="1" x14ac:dyDescent="0.25">
      <c r="D843" s="15"/>
      <c r="G843" s="101"/>
      <c r="J843" s="101"/>
    </row>
    <row r="844" spans="4:10" ht="15.75" customHeight="1" x14ac:dyDescent="0.25">
      <c r="D844" s="15"/>
      <c r="G844" s="101"/>
      <c r="J844" s="101"/>
    </row>
    <row r="845" spans="4:10" ht="15.75" customHeight="1" x14ac:dyDescent="0.25">
      <c r="D845" s="15"/>
      <c r="G845" s="101"/>
      <c r="J845" s="101"/>
    </row>
    <row r="846" spans="4:10" ht="15.75" customHeight="1" x14ac:dyDescent="0.25">
      <c r="D846" s="15"/>
      <c r="G846" s="101"/>
      <c r="J846" s="101"/>
    </row>
    <row r="847" spans="4:10" ht="15.75" customHeight="1" x14ac:dyDescent="0.25">
      <c r="D847" s="15"/>
      <c r="G847" s="101"/>
      <c r="J847" s="101"/>
    </row>
    <row r="848" spans="4:10" ht="15.75" customHeight="1" x14ac:dyDescent="0.25">
      <c r="D848" s="15"/>
      <c r="G848" s="101"/>
      <c r="J848" s="101"/>
    </row>
    <row r="849" spans="4:10" ht="15.75" customHeight="1" x14ac:dyDescent="0.25">
      <c r="D849" s="15"/>
      <c r="G849" s="101"/>
      <c r="J849" s="101"/>
    </row>
    <row r="850" spans="4:10" ht="15.75" customHeight="1" x14ac:dyDescent="0.25">
      <c r="D850" s="15"/>
      <c r="G850" s="101"/>
      <c r="J850" s="101"/>
    </row>
    <row r="851" spans="4:10" ht="15.75" customHeight="1" x14ac:dyDescent="0.25">
      <c r="D851" s="15"/>
      <c r="G851" s="101"/>
      <c r="J851" s="101"/>
    </row>
    <row r="852" spans="4:10" ht="15.75" customHeight="1" x14ac:dyDescent="0.25">
      <c r="D852" s="15"/>
      <c r="G852" s="101"/>
      <c r="J852" s="101"/>
    </row>
    <row r="853" spans="4:10" ht="15.75" customHeight="1" x14ac:dyDescent="0.25">
      <c r="D853" s="15"/>
      <c r="G853" s="101"/>
      <c r="J853" s="101"/>
    </row>
    <row r="854" spans="4:10" ht="15.75" customHeight="1" x14ac:dyDescent="0.25">
      <c r="D854" s="15"/>
      <c r="G854" s="101"/>
      <c r="J854" s="101"/>
    </row>
    <row r="855" spans="4:10" ht="15.75" customHeight="1" x14ac:dyDescent="0.25">
      <c r="D855" s="15"/>
      <c r="G855" s="101"/>
      <c r="J855" s="101"/>
    </row>
    <row r="856" spans="4:10" ht="15.75" customHeight="1" x14ac:dyDescent="0.25">
      <c r="D856" s="15"/>
      <c r="G856" s="101"/>
      <c r="J856" s="101"/>
    </row>
    <row r="857" spans="4:10" ht="15.75" customHeight="1" x14ac:dyDescent="0.25">
      <c r="D857" s="15"/>
      <c r="G857" s="101"/>
      <c r="J857" s="101"/>
    </row>
    <row r="858" spans="4:10" ht="15.75" customHeight="1" x14ac:dyDescent="0.25">
      <c r="D858" s="15"/>
      <c r="G858" s="101"/>
      <c r="J858" s="101"/>
    </row>
    <row r="859" spans="4:10" ht="15.75" customHeight="1" x14ac:dyDescent="0.25">
      <c r="D859" s="15"/>
      <c r="G859" s="101"/>
      <c r="J859" s="101"/>
    </row>
    <row r="860" spans="4:10" ht="15.75" customHeight="1" x14ac:dyDescent="0.25">
      <c r="D860" s="15"/>
      <c r="G860" s="101"/>
      <c r="J860" s="101"/>
    </row>
    <row r="861" spans="4:10" ht="15.75" customHeight="1" x14ac:dyDescent="0.25">
      <c r="D861" s="15"/>
      <c r="G861" s="101"/>
      <c r="J861" s="101"/>
    </row>
    <row r="862" spans="4:10" ht="15.75" customHeight="1" x14ac:dyDescent="0.25">
      <c r="D862" s="15"/>
      <c r="G862" s="101"/>
      <c r="J862" s="101"/>
    </row>
    <row r="863" spans="4:10" ht="15.75" customHeight="1" x14ac:dyDescent="0.25">
      <c r="D863" s="15"/>
      <c r="G863" s="101"/>
      <c r="J863" s="101"/>
    </row>
    <row r="864" spans="4:10" ht="15.75" customHeight="1" x14ac:dyDescent="0.25">
      <c r="D864" s="15"/>
      <c r="G864" s="101"/>
      <c r="J864" s="101"/>
    </row>
    <row r="865" spans="4:10" ht="15.75" customHeight="1" x14ac:dyDescent="0.25">
      <c r="D865" s="15"/>
      <c r="G865" s="101"/>
      <c r="J865" s="101"/>
    </row>
    <row r="866" spans="4:10" ht="15.75" customHeight="1" x14ac:dyDescent="0.25">
      <c r="D866" s="15"/>
      <c r="G866" s="101"/>
      <c r="J866" s="101"/>
    </row>
    <row r="867" spans="4:10" ht="15.75" customHeight="1" x14ac:dyDescent="0.25">
      <c r="D867" s="15"/>
      <c r="G867" s="101"/>
      <c r="J867" s="101"/>
    </row>
    <row r="868" spans="4:10" ht="15.75" customHeight="1" x14ac:dyDescent="0.25">
      <c r="D868" s="15"/>
      <c r="G868" s="101"/>
      <c r="J868" s="101"/>
    </row>
    <row r="869" spans="4:10" ht="15.75" customHeight="1" x14ac:dyDescent="0.25">
      <c r="D869" s="15"/>
      <c r="G869" s="101"/>
      <c r="J869" s="101"/>
    </row>
    <row r="870" spans="4:10" ht="15.75" customHeight="1" x14ac:dyDescent="0.25">
      <c r="D870" s="15"/>
      <c r="G870" s="101"/>
      <c r="J870" s="101"/>
    </row>
    <row r="871" spans="4:10" ht="15.75" customHeight="1" x14ac:dyDescent="0.25">
      <c r="D871" s="15"/>
      <c r="G871" s="101"/>
      <c r="J871" s="101"/>
    </row>
    <row r="872" spans="4:10" ht="15.75" customHeight="1" x14ac:dyDescent="0.25">
      <c r="D872" s="15"/>
      <c r="G872" s="101"/>
      <c r="J872" s="101"/>
    </row>
    <row r="873" spans="4:10" ht="15.75" customHeight="1" x14ac:dyDescent="0.25">
      <c r="D873" s="15"/>
      <c r="G873" s="101"/>
      <c r="J873" s="101"/>
    </row>
    <row r="874" spans="4:10" ht="15.75" customHeight="1" x14ac:dyDescent="0.25">
      <c r="D874" s="15"/>
      <c r="G874" s="101"/>
      <c r="J874" s="101"/>
    </row>
    <row r="875" spans="4:10" ht="15.75" customHeight="1" x14ac:dyDescent="0.25">
      <c r="D875" s="15"/>
      <c r="G875" s="101"/>
      <c r="J875" s="101"/>
    </row>
    <row r="876" spans="4:10" ht="15.75" customHeight="1" x14ac:dyDescent="0.25">
      <c r="D876" s="15"/>
      <c r="G876" s="101"/>
      <c r="J876" s="101"/>
    </row>
    <row r="877" spans="4:10" ht="15.75" customHeight="1" x14ac:dyDescent="0.25">
      <c r="D877" s="15"/>
      <c r="G877" s="101"/>
      <c r="J877" s="101"/>
    </row>
    <row r="878" spans="4:10" ht="15.75" customHeight="1" x14ac:dyDescent="0.25">
      <c r="D878" s="15"/>
      <c r="G878" s="101"/>
      <c r="J878" s="101"/>
    </row>
    <row r="879" spans="4:10" ht="15.75" customHeight="1" x14ac:dyDescent="0.25">
      <c r="D879" s="15"/>
      <c r="G879" s="101"/>
      <c r="J879" s="101"/>
    </row>
    <row r="880" spans="4:10" ht="15.75" customHeight="1" x14ac:dyDescent="0.25">
      <c r="D880" s="15"/>
      <c r="G880" s="101"/>
      <c r="J880" s="101"/>
    </row>
    <row r="881" spans="4:10" ht="15.75" customHeight="1" x14ac:dyDescent="0.25">
      <c r="D881" s="15"/>
      <c r="G881" s="101"/>
      <c r="J881" s="101"/>
    </row>
    <row r="882" spans="4:10" ht="15.75" customHeight="1" x14ac:dyDescent="0.25">
      <c r="D882" s="15"/>
      <c r="G882" s="101"/>
      <c r="J882" s="101"/>
    </row>
    <row r="883" spans="4:10" ht="15.75" customHeight="1" x14ac:dyDescent="0.25">
      <c r="D883" s="15"/>
      <c r="G883" s="101"/>
      <c r="J883" s="101"/>
    </row>
    <row r="884" spans="4:10" ht="15.75" customHeight="1" x14ac:dyDescent="0.25">
      <c r="D884" s="15"/>
      <c r="G884" s="101"/>
      <c r="J884" s="101"/>
    </row>
    <row r="885" spans="4:10" ht="15.75" customHeight="1" x14ac:dyDescent="0.25">
      <c r="D885" s="15"/>
      <c r="G885" s="101"/>
      <c r="J885" s="101"/>
    </row>
    <row r="886" spans="4:10" ht="15.75" customHeight="1" x14ac:dyDescent="0.25">
      <c r="D886" s="15"/>
      <c r="G886" s="101"/>
      <c r="J886" s="101"/>
    </row>
    <row r="887" spans="4:10" ht="15.75" customHeight="1" x14ac:dyDescent="0.25">
      <c r="D887" s="15"/>
      <c r="G887" s="101"/>
      <c r="J887" s="101"/>
    </row>
    <row r="888" spans="4:10" ht="15.75" customHeight="1" x14ac:dyDescent="0.25">
      <c r="D888" s="15"/>
      <c r="G888" s="101"/>
      <c r="J888" s="101"/>
    </row>
    <row r="889" spans="4:10" ht="15.75" customHeight="1" x14ac:dyDescent="0.25">
      <c r="D889" s="15"/>
      <c r="G889" s="101"/>
      <c r="J889" s="101"/>
    </row>
    <row r="890" spans="4:10" ht="15.75" customHeight="1" x14ac:dyDescent="0.25">
      <c r="D890" s="15"/>
      <c r="G890" s="101"/>
      <c r="J890" s="101"/>
    </row>
    <row r="891" spans="4:10" ht="15.75" customHeight="1" x14ac:dyDescent="0.25">
      <c r="D891" s="15"/>
      <c r="G891" s="101"/>
      <c r="J891" s="101"/>
    </row>
    <row r="892" spans="4:10" ht="15.75" customHeight="1" x14ac:dyDescent="0.25">
      <c r="D892" s="15"/>
      <c r="G892" s="101"/>
      <c r="J892" s="101"/>
    </row>
    <row r="893" spans="4:10" ht="15.75" customHeight="1" x14ac:dyDescent="0.25">
      <c r="D893" s="15"/>
      <c r="G893" s="101"/>
      <c r="J893" s="101"/>
    </row>
    <row r="894" spans="4:10" ht="15.75" customHeight="1" x14ac:dyDescent="0.25">
      <c r="D894" s="15"/>
      <c r="G894" s="101"/>
      <c r="J894" s="101"/>
    </row>
    <row r="895" spans="4:10" ht="15.75" customHeight="1" x14ac:dyDescent="0.25">
      <c r="D895" s="15"/>
      <c r="G895" s="101"/>
      <c r="J895" s="101"/>
    </row>
    <row r="896" spans="4:10" ht="15.75" customHeight="1" x14ac:dyDescent="0.25">
      <c r="D896" s="15"/>
      <c r="G896" s="101"/>
      <c r="J896" s="101"/>
    </row>
    <row r="897" spans="4:10" ht="15.75" customHeight="1" x14ac:dyDescent="0.25">
      <c r="D897" s="15"/>
      <c r="G897" s="101"/>
      <c r="J897" s="101"/>
    </row>
    <row r="898" spans="4:10" ht="15.75" customHeight="1" x14ac:dyDescent="0.25">
      <c r="D898" s="15"/>
      <c r="G898" s="101"/>
      <c r="J898" s="101"/>
    </row>
    <row r="899" spans="4:10" ht="15.75" customHeight="1" x14ac:dyDescent="0.25">
      <c r="D899" s="15"/>
      <c r="G899" s="101"/>
      <c r="J899" s="101"/>
    </row>
    <row r="900" spans="4:10" ht="15.75" customHeight="1" x14ac:dyDescent="0.25">
      <c r="D900" s="15"/>
      <c r="G900" s="101"/>
      <c r="J900" s="101"/>
    </row>
    <row r="901" spans="4:10" ht="15.75" customHeight="1" x14ac:dyDescent="0.25">
      <c r="D901" s="15"/>
      <c r="G901" s="101"/>
      <c r="J901" s="101"/>
    </row>
    <row r="902" spans="4:10" ht="15.75" customHeight="1" x14ac:dyDescent="0.25">
      <c r="D902" s="15"/>
      <c r="G902" s="101"/>
      <c r="J902" s="101"/>
    </row>
    <row r="903" spans="4:10" ht="15.75" customHeight="1" x14ac:dyDescent="0.25">
      <c r="D903" s="15"/>
      <c r="G903" s="101"/>
      <c r="J903" s="101"/>
    </row>
    <row r="904" spans="4:10" ht="15.75" customHeight="1" x14ac:dyDescent="0.25">
      <c r="D904" s="15"/>
      <c r="G904" s="101"/>
      <c r="J904" s="101"/>
    </row>
    <row r="905" spans="4:10" ht="15.75" customHeight="1" x14ac:dyDescent="0.25">
      <c r="D905" s="15"/>
      <c r="G905" s="101"/>
      <c r="J905" s="101"/>
    </row>
    <row r="906" spans="4:10" ht="15.75" customHeight="1" x14ac:dyDescent="0.25">
      <c r="D906" s="15"/>
      <c r="G906" s="101"/>
      <c r="J906" s="101"/>
    </row>
    <row r="907" spans="4:10" ht="15.75" customHeight="1" x14ac:dyDescent="0.25">
      <c r="D907" s="15"/>
      <c r="G907" s="101"/>
      <c r="J907" s="101"/>
    </row>
    <row r="908" spans="4:10" ht="15.75" customHeight="1" x14ac:dyDescent="0.25">
      <c r="D908" s="15"/>
      <c r="G908" s="101"/>
      <c r="J908" s="101"/>
    </row>
    <row r="909" spans="4:10" ht="15.75" customHeight="1" x14ac:dyDescent="0.25">
      <c r="D909" s="15"/>
      <c r="G909" s="101"/>
      <c r="J909" s="101"/>
    </row>
    <row r="910" spans="4:10" ht="15.75" customHeight="1" x14ac:dyDescent="0.25">
      <c r="D910" s="15"/>
      <c r="G910" s="101"/>
      <c r="J910" s="101"/>
    </row>
    <row r="911" spans="4:10" ht="15.75" customHeight="1" x14ac:dyDescent="0.25">
      <c r="D911" s="15"/>
      <c r="G911" s="101"/>
      <c r="J911" s="101"/>
    </row>
    <row r="912" spans="4:10" ht="15.75" customHeight="1" x14ac:dyDescent="0.25">
      <c r="D912" s="15"/>
      <c r="G912" s="101"/>
      <c r="J912" s="101"/>
    </row>
    <row r="913" spans="4:10" ht="15.75" customHeight="1" x14ac:dyDescent="0.25">
      <c r="D913" s="15"/>
      <c r="G913" s="101"/>
      <c r="J913" s="101"/>
    </row>
    <row r="914" spans="4:10" ht="15.75" customHeight="1" x14ac:dyDescent="0.25">
      <c r="D914" s="15"/>
      <c r="G914" s="101"/>
      <c r="J914" s="101"/>
    </row>
    <row r="915" spans="4:10" ht="15.75" customHeight="1" x14ac:dyDescent="0.25">
      <c r="D915" s="15"/>
      <c r="G915" s="101"/>
      <c r="J915" s="101"/>
    </row>
    <row r="916" spans="4:10" ht="15.75" customHeight="1" x14ac:dyDescent="0.25">
      <c r="D916" s="15"/>
      <c r="G916" s="101"/>
      <c r="J916" s="101"/>
    </row>
    <row r="917" spans="4:10" ht="15.75" customHeight="1" x14ac:dyDescent="0.25">
      <c r="D917" s="15"/>
      <c r="G917" s="101"/>
      <c r="J917" s="101"/>
    </row>
    <row r="918" spans="4:10" ht="15.75" customHeight="1" x14ac:dyDescent="0.25">
      <c r="D918" s="15"/>
      <c r="G918" s="101"/>
      <c r="J918" s="101"/>
    </row>
    <row r="919" spans="4:10" ht="15.75" customHeight="1" x14ac:dyDescent="0.25">
      <c r="D919" s="15"/>
      <c r="G919" s="101"/>
      <c r="J919" s="101"/>
    </row>
    <row r="920" spans="4:10" ht="15.75" customHeight="1" x14ac:dyDescent="0.25">
      <c r="D920" s="15"/>
      <c r="G920" s="101"/>
      <c r="J920" s="101"/>
    </row>
    <row r="921" spans="4:10" ht="15.75" customHeight="1" x14ac:dyDescent="0.25">
      <c r="D921" s="15"/>
      <c r="G921" s="101"/>
      <c r="J921" s="101"/>
    </row>
    <row r="922" spans="4:10" ht="15.75" customHeight="1" x14ac:dyDescent="0.25">
      <c r="D922" s="15"/>
      <c r="G922" s="101"/>
      <c r="J922" s="101"/>
    </row>
    <row r="923" spans="4:10" ht="15.75" customHeight="1" x14ac:dyDescent="0.25">
      <c r="D923" s="15"/>
      <c r="G923" s="101"/>
      <c r="J923" s="101"/>
    </row>
    <row r="924" spans="4:10" ht="15.75" customHeight="1" x14ac:dyDescent="0.25">
      <c r="D924" s="15"/>
      <c r="G924" s="101"/>
      <c r="J924" s="101"/>
    </row>
    <row r="925" spans="4:10" ht="15.75" customHeight="1" x14ac:dyDescent="0.25">
      <c r="D925" s="15"/>
      <c r="G925" s="101"/>
      <c r="J925" s="101"/>
    </row>
    <row r="926" spans="4:10" ht="15.75" customHeight="1" x14ac:dyDescent="0.25">
      <c r="D926" s="15"/>
      <c r="G926" s="101"/>
      <c r="J926" s="101"/>
    </row>
    <row r="927" spans="4:10" ht="15.75" customHeight="1" x14ac:dyDescent="0.25">
      <c r="D927" s="15"/>
      <c r="G927" s="101"/>
      <c r="J927" s="101"/>
    </row>
    <row r="928" spans="4:10" ht="15.75" customHeight="1" x14ac:dyDescent="0.25">
      <c r="D928" s="15"/>
      <c r="G928" s="101"/>
      <c r="J928" s="101"/>
    </row>
    <row r="929" spans="4:10" ht="15.75" customHeight="1" x14ac:dyDescent="0.25">
      <c r="D929" s="15"/>
      <c r="G929" s="101"/>
      <c r="J929" s="101"/>
    </row>
    <row r="930" spans="4:10" ht="15.75" customHeight="1" x14ac:dyDescent="0.25">
      <c r="D930" s="15"/>
      <c r="G930" s="101"/>
      <c r="J930" s="101"/>
    </row>
    <row r="931" spans="4:10" ht="15.75" customHeight="1" x14ac:dyDescent="0.25">
      <c r="D931" s="15"/>
      <c r="G931" s="101"/>
      <c r="J931" s="101"/>
    </row>
    <row r="932" spans="4:10" ht="15.75" customHeight="1" x14ac:dyDescent="0.25">
      <c r="D932" s="15"/>
      <c r="G932" s="101"/>
      <c r="J932" s="101"/>
    </row>
    <row r="933" spans="4:10" ht="15.75" customHeight="1" x14ac:dyDescent="0.25">
      <c r="D933" s="15"/>
      <c r="G933" s="101"/>
      <c r="J933" s="101"/>
    </row>
    <row r="934" spans="4:10" ht="15.75" customHeight="1" x14ac:dyDescent="0.25">
      <c r="D934" s="15"/>
      <c r="G934" s="101"/>
      <c r="J934" s="101"/>
    </row>
    <row r="935" spans="4:10" ht="15.75" customHeight="1" x14ac:dyDescent="0.25">
      <c r="D935" s="15"/>
      <c r="G935" s="101"/>
      <c r="J935" s="101"/>
    </row>
    <row r="936" spans="4:10" ht="15.75" customHeight="1" x14ac:dyDescent="0.25">
      <c r="D936" s="15"/>
      <c r="G936" s="101"/>
      <c r="J936" s="101"/>
    </row>
    <row r="937" spans="4:10" ht="15.75" customHeight="1" x14ac:dyDescent="0.25">
      <c r="D937" s="15"/>
      <c r="G937" s="101"/>
      <c r="J937" s="101"/>
    </row>
    <row r="938" spans="4:10" ht="15.75" customHeight="1" x14ac:dyDescent="0.25">
      <c r="D938" s="15"/>
      <c r="G938" s="101"/>
      <c r="J938" s="101"/>
    </row>
    <row r="939" spans="4:10" ht="15.75" customHeight="1" x14ac:dyDescent="0.25">
      <c r="D939" s="15"/>
      <c r="G939" s="101"/>
      <c r="J939" s="101"/>
    </row>
    <row r="940" spans="4:10" ht="15.75" customHeight="1" x14ac:dyDescent="0.25">
      <c r="D940" s="15"/>
      <c r="G940" s="101"/>
      <c r="J940" s="101"/>
    </row>
    <row r="941" spans="4:10" ht="15.75" customHeight="1" x14ac:dyDescent="0.25">
      <c r="D941" s="15"/>
      <c r="G941" s="101"/>
      <c r="J941" s="101"/>
    </row>
    <row r="942" spans="4:10" ht="15.75" customHeight="1" x14ac:dyDescent="0.25">
      <c r="D942" s="15"/>
      <c r="G942" s="101"/>
      <c r="J942" s="101"/>
    </row>
    <row r="943" spans="4:10" ht="15.75" customHeight="1" x14ac:dyDescent="0.25">
      <c r="D943" s="15"/>
      <c r="G943" s="101"/>
      <c r="J943" s="101"/>
    </row>
    <row r="944" spans="4:10" ht="15.75" customHeight="1" x14ac:dyDescent="0.25">
      <c r="D944" s="15"/>
      <c r="G944" s="101"/>
      <c r="J944" s="101"/>
    </row>
    <row r="945" spans="4:10" ht="15.75" customHeight="1" x14ac:dyDescent="0.25">
      <c r="D945" s="15"/>
      <c r="G945" s="101"/>
      <c r="J945" s="101"/>
    </row>
    <row r="946" spans="4:10" ht="15.75" customHeight="1" x14ac:dyDescent="0.25">
      <c r="D946" s="15"/>
      <c r="G946" s="101"/>
      <c r="J946" s="101"/>
    </row>
    <row r="947" spans="4:10" ht="15.75" customHeight="1" x14ac:dyDescent="0.25">
      <c r="D947" s="15"/>
      <c r="G947" s="101"/>
      <c r="J947" s="101"/>
    </row>
    <row r="948" spans="4:10" ht="15.75" customHeight="1" x14ac:dyDescent="0.25">
      <c r="D948" s="15"/>
      <c r="G948" s="101"/>
      <c r="J948" s="101"/>
    </row>
    <row r="949" spans="4:10" ht="15.75" customHeight="1" x14ac:dyDescent="0.25">
      <c r="D949" s="15"/>
      <c r="G949" s="101"/>
      <c r="J949" s="101"/>
    </row>
    <row r="950" spans="4:10" ht="15.75" customHeight="1" x14ac:dyDescent="0.25">
      <c r="D950" s="15"/>
      <c r="G950" s="101"/>
      <c r="J950" s="101"/>
    </row>
    <row r="951" spans="4:10" ht="15.75" customHeight="1" x14ac:dyDescent="0.25">
      <c r="D951" s="15"/>
      <c r="G951" s="101"/>
      <c r="J951" s="101"/>
    </row>
    <row r="952" spans="4:10" ht="15.75" customHeight="1" x14ac:dyDescent="0.25">
      <c r="D952" s="15"/>
      <c r="G952" s="101"/>
      <c r="J952" s="101"/>
    </row>
    <row r="953" spans="4:10" ht="15.75" customHeight="1" x14ac:dyDescent="0.25">
      <c r="D953" s="15"/>
      <c r="G953" s="101"/>
      <c r="J953" s="101"/>
    </row>
    <row r="954" spans="4:10" ht="15.75" customHeight="1" x14ac:dyDescent="0.25">
      <c r="D954" s="15"/>
      <c r="G954" s="101"/>
      <c r="J954" s="101"/>
    </row>
    <row r="955" spans="4:10" ht="15.75" customHeight="1" x14ac:dyDescent="0.25">
      <c r="D955" s="15"/>
      <c r="G955" s="101"/>
      <c r="J955" s="101"/>
    </row>
    <row r="956" spans="4:10" ht="15.75" customHeight="1" x14ac:dyDescent="0.25">
      <c r="D956" s="15"/>
      <c r="G956" s="101"/>
      <c r="J956" s="101"/>
    </row>
    <row r="957" spans="4:10" ht="15.75" customHeight="1" x14ac:dyDescent="0.25">
      <c r="D957" s="15"/>
      <c r="G957" s="101"/>
      <c r="J957" s="101"/>
    </row>
    <row r="958" spans="4:10" ht="15.75" customHeight="1" x14ac:dyDescent="0.25">
      <c r="D958" s="15"/>
      <c r="G958" s="101"/>
      <c r="J958" s="101"/>
    </row>
    <row r="959" spans="4:10" ht="15.75" customHeight="1" x14ac:dyDescent="0.25">
      <c r="D959" s="15"/>
      <c r="G959" s="101"/>
      <c r="J959" s="101"/>
    </row>
    <row r="960" spans="4:10" ht="15.75" customHeight="1" x14ac:dyDescent="0.25">
      <c r="D960" s="15"/>
      <c r="G960" s="101"/>
      <c r="J960" s="101"/>
    </row>
    <row r="961" spans="4:10" ht="15.75" customHeight="1" x14ac:dyDescent="0.25">
      <c r="D961" s="15"/>
      <c r="G961" s="101"/>
      <c r="J961" s="101"/>
    </row>
    <row r="962" spans="4:10" ht="15.75" customHeight="1" x14ac:dyDescent="0.25">
      <c r="D962" s="15"/>
      <c r="G962" s="101"/>
      <c r="J962" s="101"/>
    </row>
    <row r="963" spans="4:10" ht="15.75" customHeight="1" x14ac:dyDescent="0.25">
      <c r="D963" s="15"/>
      <c r="G963" s="101"/>
      <c r="J963" s="101"/>
    </row>
  </sheetData>
  <mergeCells count="38">
    <mergeCell ref="C43:M43"/>
    <mergeCell ref="C60:M60"/>
    <mergeCell ref="C34:M34"/>
    <mergeCell ref="C25:M25"/>
    <mergeCell ref="A21:A50"/>
    <mergeCell ref="A52:A63"/>
    <mergeCell ref="D56:D57"/>
    <mergeCell ref="C28:J28"/>
    <mergeCell ref="C37:C38"/>
    <mergeCell ref="C35:C36"/>
    <mergeCell ref="E56:E57"/>
    <mergeCell ref="C29:C30"/>
    <mergeCell ref="C51:K51"/>
    <mergeCell ref="C46:C48"/>
    <mergeCell ref="B52:B63"/>
    <mergeCell ref="C61:C62"/>
    <mergeCell ref="C21:C22"/>
    <mergeCell ref="B3:K5"/>
    <mergeCell ref="B1:K2"/>
    <mergeCell ref="C13:C15"/>
    <mergeCell ref="A7:A20"/>
    <mergeCell ref="B7:B20"/>
    <mergeCell ref="C7:C8"/>
    <mergeCell ref="C10:C12"/>
    <mergeCell ref="E13:E14"/>
    <mergeCell ref="I13:I14"/>
    <mergeCell ref="C16:C19"/>
    <mergeCell ref="B21:B24"/>
    <mergeCell ref="B25:B51"/>
    <mergeCell ref="C23:C24"/>
    <mergeCell ref="C31:C33"/>
    <mergeCell ref="C40:C42"/>
    <mergeCell ref="C44:C45"/>
    <mergeCell ref="C49:C50"/>
    <mergeCell ref="C54:C55"/>
    <mergeCell ref="C56:C57"/>
    <mergeCell ref="C58:C59"/>
    <mergeCell ref="C52:J52"/>
  </mergeCells>
  <pageMargins left="0.7" right="0.7" top="0.75" bottom="0.75" header="0" footer="0"/>
  <pageSetup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8"/>
  <sheetViews>
    <sheetView zoomScale="60" zoomScaleNormal="60" workbookViewId="0">
      <selection activeCell="M6" sqref="M6:N12"/>
    </sheetView>
  </sheetViews>
  <sheetFormatPr baseColWidth="10" defaultColWidth="14.42578125" defaultRowHeight="15" customHeight="1" x14ac:dyDescent="0.25"/>
  <cols>
    <col min="1" max="1" width="17.5703125" customWidth="1"/>
    <col min="2" max="2" width="31" customWidth="1"/>
    <col min="3" max="3" width="40.140625" customWidth="1"/>
    <col min="4" max="4" width="15.140625" hidden="1" customWidth="1"/>
    <col min="5" max="5" width="30.42578125" customWidth="1"/>
    <col min="6" max="6" width="32.42578125" customWidth="1"/>
    <col min="7" max="7" width="21.5703125" hidden="1" customWidth="1"/>
    <col min="8" max="8" width="33.85546875" hidden="1" customWidth="1"/>
    <col min="9" max="9" width="25" customWidth="1"/>
    <col min="10" max="10" width="22.85546875" customWidth="1"/>
    <col min="11" max="11" width="65.7109375" hidden="1" customWidth="1"/>
    <col min="12" max="12" width="44.140625" hidden="1" customWidth="1"/>
    <col min="13" max="14" width="58.5703125" customWidth="1"/>
    <col min="15" max="27" width="11.42578125" customWidth="1"/>
  </cols>
  <sheetData>
    <row r="1" spans="1:27" ht="15" customHeight="1" x14ac:dyDescent="0.25">
      <c r="A1" s="1"/>
      <c r="B1" s="320" t="s">
        <v>781</v>
      </c>
      <c r="C1" s="321"/>
      <c r="D1" s="321"/>
      <c r="E1" s="321"/>
      <c r="F1" s="321"/>
      <c r="G1" s="321"/>
      <c r="H1" s="321"/>
      <c r="I1" s="321"/>
      <c r="J1" s="321"/>
      <c r="K1" s="322"/>
      <c r="L1" s="15"/>
      <c r="M1" s="15"/>
      <c r="N1" s="15"/>
      <c r="O1" s="15"/>
      <c r="P1" s="15"/>
      <c r="Q1" s="15"/>
      <c r="R1" s="15"/>
      <c r="S1" s="15"/>
      <c r="T1" s="15"/>
      <c r="U1" s="15"/>
      <c r="V1" s="15"/>
      <c r="W1" s="15"/>
      <c r="X1" s="15"/>
      <c r="Y1" s="15"/>
      <c r="Z1" s="15"/>
      <c r="AA1" s="15"/>
    </row>
    <row r="2" spans="1:27" ht="21" x14ac:dyDescent="0.25">
      <c r="A2" s="1"/>
      <c r="B2" s="323"/>
      <c r="C2" s="324"/>
      <c r="D2" s="324"/>
      <c r="E2" s="324"/>
      <c r="F2" s="324"/>
      <c r="G2" s="324"/>
      <c r="H2" s="324"/>
      <c r="I2" s="324"/>
      <c r="J2" s="324"/>
      <c r="K2" s="325"/>
      <c r="L2" s="15"/>
      <c r="M2" s="15"/>
      <c r="N2" s="15"/>
      <c r="O2" s="15"/>
      <c r="P2" s="15"/>
      <c r="Q2" s="15"/>
      <c r="R2" s="15"/>
      <c r="S2" s="15"/>
      <c r="T2" s="15"/>
      <c r="U2" s="15"/>
      <c r="V2" s="15"/>
      <c r="W2" s="15"/>
      <c r="X2" s="15"/>
      <c r="Y2" s="15"/>
      <c r="Z2" s="15"/>
      <c r="AA2" s="15"/>
    </row>
    <row r="3" spans="1:27" ht="15" customHeight="1" x14ac:dyDescent="0.25">
      <c r="A3" s="3"/>
      <c r="B3" s="359" t="s">
        <v>782</v>
      </c>
      <c r="C3" s="246"/>
      <c r="D3" s="246"/>
      <c r="E3" s="246"/>
      <c r="F3" s="246"/>
      <c r="G3" s="246"/>
      <c r="H3" s="246"/>
      <c r="I3" s="246"/>
      <c r="J3" s="246"/>
      <c r="K3" s="246"/>
      <c r="L3" s="15"/>
      <c r="M3" s="15"/>
      <c r="N3" s="15"/>
      <c r="O3" s="15"/>
      <c r="P3" s="15"/>
      <c r="Q3" s="15"/>
      <c r="R3" s="15"/>
      <c r="S3" s="15"/>
      <c r="T3" s="15"/>
      <c r="U3" s="15"/>
      <c r="V3" s="15"/>
      <c r="W3" s="15"/>
      <c r="X3" s="15"/>
      <c r="Y3" s="15"/>
      <c r="Z3" s="15"/>
      <c r="AA3" s="15"/>
    </row>
    <row r="4" spans="1:27" x14ac:dyDescent="0.25">
      <c r="A4" s="3"/>
      <c r="B4" s="245"/>
      <c r="C4" s="246"/>
      <c r="D4" s="246"/>
      <c r="E4" s="246"/>
      <c r="F4" s="246"/>
      <c r="G4" s="246"/>
      <c r="H4" s="246"/>
      <c r="I4" s="246"/>
      <c r="J4" s="246"/>
      <c r="K4" s="246"/>
    </row>
    <row r="5" spans="1:27" x14ac:dyDescent="0.25">
      <c r="A5" s="3"/>
      <c r="B5" s="242"/>
      <c r="C5" s="243"/>
      <c r="D5" s="243"/>
      <c r="E5" s="243"/>
      <c r="F5" s="243"/>
      <c r="G5" s="243"/>
      <c r="H5" s="243"/>
      <c r="I5" s="243"/>
      <c r="J5" s="243"/>
      <c r="K5" s="243"/>
    </row>
    <row r="6" spans="1:27" ht="15" customHeight="1" x14ac:dyDescent="0.3">
      <c r="A6" s="102"/>
      <c r="B6" s="358" t="s">
        <v>4</v>
      </c>
      <c r="C6" s="358" t="s">
        <v>5</v>
      </c>
      <c r="D6" s="358" t="s">
        <v>6</v>
      </c>
      <c r="E6" s="358" t="s">
        <v>7</v>
      </c>
      <c r="F6" s="358" t="s">
        <v>8</v>
      </c>
      <c r="G6" s="358" t="s">
        <v>9</v>
      </c>
      <c r="H6" s="358" t="s">
        <v>10</v>
      </c>
      <c r="I6" s="358" t="s">
        <v>81</v>
      </c>
      <c r="J6" s="358" t="s">
        <v>12</v>
      </c>
      <c r="K6" s="356" t="s">
        <v>13</v>
      </c>
      <c r="L6" s="103"/>
      <c r="M6" s="401" t="s">
        <v>1087</v>
      </c>
      <c r="N6" s="402" t="s">
        <v>1088</v>
      </c>
      <c r="O6" s="103"/>
    </row>
    <row r="7" spans="1:27" ht="15" customHeight="1" x14ac:dyDescent="0.3">
      <c r="A7" s="102"/>
      <c r="B7" s="355"/>
      <c r="C7" s="355"/>
      <c r="D7" s="355"/>
      <c r="E7" s="355"/>
      <c r="F7" s="355"/>
      <c r="G7" s="355"/>
      <c r="H7" s="355"/>
      <c r="I7" s="355"/>
      <c r="J7" s="355"/>
      <c r="K7" s="357"/>
      <c r="L7" s="103"/>
      <c r="M7" s="401"/>
      <c r="N7" s="402"/>
      <c r="O7" s="103"/>
    </row>
    <row r="8" spans="1:27" ht="48" customHeight="1" x14ac:dyDescent="0.3">
      <c r="A8" s="352" t="s">
        <v>15</v>
      </c>
      <c r="B8" s="398" t="s">
        <v>783</v>
      </c>
      <c r="C8" s="354" t="s">
        <v>784</v>
      </c>
      <c r="D8" s="289">
        <v>194</v>
      </c>
      <c r="E8" s="289" t="s">
        <v>785</v>
      </c>
      <c r="F8" s="289" t="s">
        <v>786</v>
      </c>
      <c r="G8" s="289">
        <v>1</v>
      </c>
      <c r="H8" s="289">
        <v>2</v>
      </c>
      <c r="I8" s="289" t="s">
        <v>787</v>
      </c>
      <c r="J8" s="289" t="s">
        <v>788</v>
      </c>
      <c r="K8" s="171" t="s">
        <v>789</v>
      </c>
      <c r="L8" s="103"/>
      <c r="M8" s="403"/>
      <c r="N8" s="403"/>
      <c r="O8" s="103"/>
    </row>
    <row r="9" spans="1:27" ht="31.5" customHeight="1" x14ac:dyDescent="0.3">
      <c r="A9" s="353"/>
      <c r="B9" s="399"/>
      <c r="C9" s="290"/>
      <c r="D9" s="290"/>
      <c r="E9" s="362"/>
      <c r="F9" s="290"/>
      <c r="G9" s="290"/>
      <c r="H9" s="290"/>
      <c r="I9" s="290"/>
      <c r="J9" s="290"/>
      <c r="K9" s="171" t="s">
        <v>790</v>
      </c>
      <c r="L9" s="103"/>
      <c r="M9" s="403"/>
      <c r="N9" s="403"/>
      <c r="O9" s="103"/>
      <c r="P9" s="15"/>
      <c r="Q9" s="15"/>
      <c r="R9" s="15"/>
      <c r="S9" s="15"/>
      <c r="T9" s="15"/>
      <c r="U9" s="15"/>
      <c r="V9" s="15"/>
      <c r="W9" s="15"/>
      <c r="X9" s="15"/>
      <c r="Y9" s="15"/>
      <c r="Z9" s="15"/>
      <c r="AA9" s="15"/>
    </row>
    <row r="10" spans="1:27" ht="40.5" customHeight="1" x14ac:dyDescent="0.3">
      <c r="A10" s="353"/>
      <c r="B10" s="399"/>
      <c r="C10" s="290"/>
      <c r="D10" s="135">
        <v>195</v>
      </c>
      <c r="E10" s="361" t="s">
        <v>791</v>
      </c>
      <c r="F10" s="134" t="s">
        <v>792</v>
      </c>
      <c r="G10" s="135" t="s">
        <v>793</v>
      </c>
      <c r="H10" s="134" t="s">
        <v>794</v>
      </c>
      <c r="I10" s="360" t="s">
        <v>795</v>
      </c>
      <c r="J10" s="289" t="s">
        <v>796</v>
      </c>
      <c r="K10" s="172" t="s">
        <v>797</v>
      </c>
      <c r="L10" s="103"/>
      <c r="M10" s="403"/>
      <c r="N10" s="403"/>
      <c r="O10" s="103"/>
    </row>
    <row r="11" spans="1:27" ht="40.5" customHeight="1" x14ac:dyDescent="0.3">
      <c r="A11" s="353"/>
      <c r="B11" s="399"/>
      <c r="C11" s="290"/>
      <c r="D11" s="135"/>
      <c r="E11" s="362"/>
      <c r="F11" s="134" t="s">
        <v>108</v>
      </c>
      <c r="G11" s="135"/>
      <c r="H11" s="134"/>
      <c r="I11" s="290"/>
      <c r="J11" s="290"/>
      <c r="K11" s="173"/>
      <c r="L11" s="103"/>
      <c r="M11" s="403"/>
      <c r="N11" s="403"/>
      <c r="O11" s="103"/>
    </row>
    <row r="12" spans="1:27" ht="97.5" customHeight="1" x14ac:dyDescent="0.3">
      <c r="A12" s="353"/>
      <c r="B12" s="399"/>
      <c r="C12" s="351" t="s">
        <v>798</v>
      </c>
      <c r="D12" s="135">
        <v>197</v>
      </c>
      <c r="E12" s="127" t="s">
        <v>799</v>
      </c>
      <c r="F12" s="134" t="s">
        <v>800</v>
      </c>
      <c r="G12" s="135" t="s">
        <v>801</v>
      </c>
      <c r="H12" s="134" t="s">
        <v>802</v>
      </c>
      <c r="I12" s="134" t="s">
        <v>803</v>
      </c>
      <c r="J12" s="135" t="s">
        <v>165</v>
      </c>
      <c r="K12" s="174" t="s">
        <v>804</v>
      </c>
      <c r="L12" s="103"/>
      <c r="M12" s="403"/>
      <c r="N12" s="403"/>
      <c r="O12" s="103"/>
    </row>
    <row r="13" spans="1:27" ht="57" customHeight="1" x14ac:dyDescent="0.3">
      <c r="A13" s="353"/>
      <c r="B13" s="399"/>
      <c r="C13" s="351"/>
      <c r="D13" s="135">
        <v>200</v>
      </c>
      <c r="E13" s="135" t="s">
        <v>805</v>
      </c>
      <c r="F13" s="133" t="s">
        <v>806</v>
      </c>
      <c r="G13" s="135" t="s">
        <v>807</v>
      </c>
      <c r="H13" s="134" t="s">
        <v>808</v>
      </c>
      <c r="I13" s="170" t="s">
        <v>809</v>
      </c>
      <c r="J13" s="135" t="s">
        <v>810</v>
      </c>
      <c r="K13" s="175"/>
      <c r="L13" s="36"/>
      <c r="M13" s="403"/>
      <c r="N13" s="403"/>
      <c r="O13" s="103"/>
      <c r="P13" s="15"/>
      <c r="Q13" s="15"/>
      <c r="R13" s="15"/>
      <c r="S13" s="15"/>
      <c r="T13" s="15"/>
      <c r="U13" s="15"/>
      <c r="V13" s="15"/>
      <c r="W13" s="15"/>
      <c r="X13" s="15"/>
      <c r="Y13" s="15"/>
      <c r="Z13" s="15"/>
      <c r="AA13" s="15"/>
    </row>
    <row r="14" spans="1:27" ht="81.75" customHeight="1" x14ac:dyDescent="0.3">
      <c r="A14" s="353"/>
      <c r="B14" s="399"/>
      <c r="C14" s="351" t="s">
        <v>811</v>
      </c>
      <c r="D14" s="135">
        <v>202</v>
      </c>
      <c r="E14" s="127" t="s">
        <v>812</v>
      </c>
      <c r="F14" s="170" t="s">
        <v>813</v>
      </c>
      <c r="G14" s="170">
        <v>2</v>
      </c>
      <c r="H14" s="170" t="s">
        <v>814</v>
      </c>
      <c r="I14" s="170" t="s">
        <v>815</v>
      </c>
      <c r="J14" s="170" t="s">
        <v>561</v>
      </c>
      <c r="K14" s="176" t="s">
        <v>816</v>
      </c>
      <c r="L14" s="103"/>
      <c r="M14" s="403"/>
      <c r="N14" s="403"/>
      <c r="O14" s="103"/>
    </row>
    <row r="15" spans="1:27" ht="49.5" customHeight="1" x14ac:dyDescent="0.3">
      <c r="A15" s="353"/>
      <c r="B15" s="399"/>
      <c r="C15" s="351"/>
      <c r="D15" s="289">
        <v>203</v>
      </c>
      <c r="E15" s="361" t="s">
        <v>817</v>
      </c>
      <c r="F15" s="170" t="s">
        <v>818</v>
      </c>
      <c r="G15" s="170" t="s">
        <v>819</v>
      </c>
      <c r="H15" s="170"/>
      <c r="I15" s="170" t="s">
        <v>820</v>
      </c>
      <c r="J15" s="170" t="s">
        <v>561</v>
      </c>
      <c r="K15" s="176"/>
      <c r="L15" s="103"/>
      <c r="M15" s="403"/>
      <c r="N15" s="403"/>
      <c r="O15" s="103"/>
      <c r="P15" s="15"/>
      <c r="Q15" s="15"/>
      <c r="R15" s="15"/>
      <c r="S15" s="15"/>
      <c r="T15" s="15"/>
      <c r="U15" s="15"/>
      <c r="V15" s="15"/>
      <c r="W15" s="15"/>
      <c r="X15" s="15"/>
      <c r="Y15" s="15"/>
      <c r="Z15" s="15"/>
      <c r="AA15" s="15"/>
    </row>
    <row r="16" spans="1:27" ht="49.5" customHeight="1" x14ac:dyDescent="0.3">
      <c r="A16" s="353"/>
      <c r="B16" s="399"/>
      <c r="C16" s="351"/>
      <c r="D16" s="290"/>
      <c r="E16" s="362"/>
      <c r="F16" s="170" t="s">
        <v>821</v>
      </c>
      <c r="G16" s="170" t="s">
        <v>822</v>
      </c>
      <c r="H16" s="170"/>
      <c r="I16" s="170" t="s">
        <v>820</v>
      </c>
      <c r="J16" s="170" t="s">
        <v>561</v>
      </c>
      <c r="K16" s="176"/>
      <c r="L16" s="103"/>
      <c r="M16" s="403"/>
      <c r="N16" s="403"/>
      <c r="O16" s="103"/>
      <c r="P16" s="15"/>
      <c r="Q16" s="15"/>
      <c r="R16" s="15"/>
      <c r="S16" s="15"/>
      <c r="T16" s="15"/>
      <c r="U16" s="15"/>
      <c r="V16" s="15"/>
      <c r="W16" s="15"/>
      <c r="X16" s="15"/>
      <c r="Y16" s="15"/>
      <c r="Z16" s="15"/>
      <c r="AA16" s="15"/>
    </row>
    <row r="17" spans="1:27" ht="49.5" customHeight="1" x14ac:dyDescent="0.3">
      <c r="A17" s="353"/>
      <c r="B17" s="399"/>
      <c r="C17" s="351"/>
      <c r="D17" s="290"/>
      <c r="E17" s="362"/>
      <c r="F17" s="170" t="s">
        <v>823</v>
      </c>
      <c r="G17" s="170" t="s">
        <v>822</v>
      </c>
      <c r="H17" s="170"/>
      <c r="I17" s="170" t="s">
        <v>820</v>
      </c>
      <c r="J17" s="170" t="s">
        <v>561</v>
      </c>
      <c r="K17" s="176"/>
      <c r="L17" s="103"/>
      <c r="M17" s="403"/>
      <c r="N17" s="403"/>
      <c r="O17" s="103"/>
      <c r="P17" s="15"/>
      <c r="Q17" s="15"/>
      <c r="R17" s="15"/>
      <c r="S17" s="15"/>
      <c r="T17" s="15"/>
      <c r="U17" s="15"/>
      <c r="V17" s="15"/>
      <c r="W17" s="15"/>
      <c r="X17" s="15"/>
      <c r="Y17" s="15"/>
      <c r="Z17" s="15"/>
      <c r="AA17" s="15"/>
    </row>
    <row r="18" spans="1:27" ht="49.5" customHeight="1" x14ac:dyDescent="0.3">
      <c r="A18" s="353"/>
      <c r="B18" s="399"/>
      <c r="C18" s="351"/>
      <c r="D18" s="290"/>
      <c r="E18" s="362"/>
      <c r="F18" s="170" t="s">
        <v>824</v>
      </c>
      <c r="G18" s="170" t="s">
        <v>822</v>
      </c>
      <c r="H18" s="170"/>
      <c r="I18" s="170" t="s">
        <v>820</v>
      </c>
      <c r="J18" s="170" t="s">
        <v>561</v>
      </c>
      <c r="K18" s="176"/>
      <c r="L18" s="103"/>
      <c r="M18" s="403"/>
      <c r="N18" s="403"/>
      <c r="O18" s="103"/>
      <c r="P18" s="15"/>
      <c r="Q18" s="15"/>
      <c r="R18" s="15"/>
      <c r="S18" s="15"/>
      <c r="T18" s="15"/>
      <c r="U18" s="15"/>
      <c r="V18" s="15"/>
      <c r="W18" s="15"/>
      <c r="X18" s="15"/>
      <c r="Y18" s="15"/>
      <c r="Z18" s="15"/>
      <c r="AA18" s="15"/>
    </row>
    <row r="19" spans="1:27" ht="49.5" customHeight="1" x14ac:dyDescent="0.3">
      <c r="A19" s="353"/>
      <c r="B19" s="399"/>
      <c r="C19" s="351"/>
      <c r="D19" s="290"/>
      <c r="E19" s="362"/>
      <c r="F19" s="170" t="s">
        <v>825</v>
      </c>
      <c r="G19" s="170" t="s">
        <v>822</v>
      </c>
      <c r="H19" s="170"/>
      <c r="I19" s="170" t="s">
        <v>820</v>
      </c>
      <c r="J19" s="170" t="s">
        <v>561</v>
      </c>
      <c r="K19" s="176"/>
      <c r="L19" s="103"/>
      <c r="M19" s="403"/>
      <c r="N19" s="403"/>
      <c r="O19" s="103"/>
      <c r="P19" s="15"/>
      <c r="Q19" s="15"/>
      <c r="R19" s="15"/>
      <c r="S19" s="15"/>
      <c r="T19" s="15"/>
      <c r="U19" s="15"/>
      <c r="V19" s="15"/>
      <c r="W19" s="15"/>
      <c r="X19" s="15"/>
      <c r="Y19" s="15"/>
      <c r="Z19" s="15"/>
      <c r="AA19" s="15"/>
    </row>
    <row r="20" spans="1:27" ht="126.75" customHeight="1" x14ac:dyDescent="0.3">
      <c r="A20" s="353"/>
      <c r="B20" s="399"/>
      <c r="C20" s="351"/>
      <c r="D20" s="135">
        <v>204</v>
      </c>
      <c r="E20" s="127" t="s">
        <v>826</v>
      </c>
      <c r="F20" s="133" t="s">
        <v>177</v>
      </c>
      <c r="G20" s="135">
        <v>1</v>
      </c>
      <c r="H20" s="127">
        <v>1</v>
      </c>
      <c r="I20" s="135" t="s">
        <v>827</v>
      </c>
      <c r="J20" s="135" t="s">
        <v>810</v>
      </c>
      <c r="K20" s="175"/>
      <c r="L20" s="36" t="s">
        <v>767</v>
      </c>
      <c r="M20" s="403"/>
      <c r="N20" s="403"/>
      <c r="O20" s="103"/>
      <c r="P20" s="15"/>
      <c r="Q20" s="15"/>
      <c r="R20" s="15"/>
      <c r="S20" s="15"/>
      <c r="T20" s="15"/>
      <c r="U20" s="15"/>
      <c r="V20" s="15"/>
      <c r="W20" s="15"/>
      <c r="X20" s="15"/>
      <c r="Y20" s="15"/>
      <c r="Z20" s="15"/>
      <c r="AA20" s="15"/>
    </row>
    <row r="21" spans="1:27" ht="94.5" customHeight="1" x14ac:dyDescent="0.3">
      <c r="A21" s="353"/>
      <c r="B21" s="399"/>
      <c r="C21" s="169" t="s">
        <v>828</v>
      </c>
      <c r="D21" s="135">
        <v>205</v>
      </c>
      <c r="E21" s="127" t="s">
        <v>829</v>
      </c>
      <c r="F21" s="134" t="s">
        <v>830</v>
      </c>
      <c r="G21" s="135">
        <v>3</v>
      </c>
      <c r="H21" s="134" t="s">
        <v>831</v>
      </c>
      <c r="I21" s="134" t="s">
        <v>815</v>
      </c>
      <c r="J21" s="135" t="s">
        <v>165</v>
      </c>
      <c r="K21" s="177" t="s">
        <v>832</v>
      </c>
      <c r="L21" s="103"/>
      <c r="M21" s="403"/>
      <c r="N21" s="403"/>
      <c r="O21" s="103"/>
    </row>
    <row r="22" spans="1:27" ht="103.5" customHeight="1" x14ac:dyDescent="0.3">
      <c r="A22" s="353"/>
      <c r="B22" s="399"/>
      <c r="C22" s="354" t="s">
        <v>833</v>
      </c>
      <c r="D22" s="135">
        <v>206</v>
      </c>
      <c r="E22" s="127" t="s">
        <v>834</v>
      </c>
      <c r="F22" s="134" t="s">
        <v>835</v>
      </c>
      <c r="G22" s="135" t="s">
        <v>47</v>
      </c>
      <c r="H22" s="134" t="s">
        <v>836</v>
      </c>
      <c r="I22" s="134" t="s">
        <v>837</v>
      </c>
      <c r="J22" s="181" t="s">
        <v>838</v>
      </c>
      <c r="K22" s="178" t="s">
        <v>839</v>
      </c>
      <c r="L22" s="103"/>
      <c r="M22" s="403"/>
      <c r="N22" s="403"/>
      <c r="O22" s="103"/>
    </row>
    <row r="23" spans="1:27" ht="90.75" customHeight="1" x14ac:dyDescent="0.3">
      <c r="A23" s="353"/>
      <c r="B23" s="400"/>
      <c r="C23" s="290"/>
      <c r="D23" s="135">
        <v>207</v>
      </c>
      <c r="E23" s="189" t="s">
        <v>840</v>
      </c>
      <c r="F23" s="182" t="s">
        <v>841</v>
      </c>
      <c r="G23" s="181" t="s">
        <v>47</v>
      </c>
      <c r="H23" s="182" t="s">
        <v>842</v>
      </c>
      <c r="I23" s="182" t="s">
        <v>843</v>
      </c>
      <c r="J23" s="181" t="s">
        <v>844</v>
      </c>
      <c r="K23" s="175"/>
      <c r="L23" s="103"/>
      <c r="M23" s="403"/>
      <c r="N23" s="403"/>
      <c r="O23" s="103"/>
    </row>
    <row r="24" spans="1:27" ht="90.75" customHeight="1" x14ac:dyDescent="0.3">
      <c r="A24" s="352" t="s">
        <v>18</v>
      </c>
      <c r="B24" s="310" t="s">
        <v>845</v>
      </c>
      <c r="C24" s="351" t="s">
        <v>846</v>
      </c>
      <c r="D24" s="135">
        <v>208</v>
      </c>
      <c r="E24" s="189" t="s">
        <v>847</v>
      </c>
      <c r="F24" s="182"/>
      <c r="G24" s="181" t="s">
        <v>848</v>
      </c>
      <c r="H24" s="182" t="s">
        <v>849</v>
      </c>
      <c r="I24" s="182"/>
      <c r="J24" s="181" t="s">
        <v>165</v>
      </c>
      <c r="K24" s="179" t="s">
        <v>850</v>
      </c>
      <c r="L24" s="103"/>
      <c r="M24" s="403"/>
      <c r="N24" s="403"/>
      <c r="O24" s="103"/>
    </row>
    <row r="25" spans="1:27" ht="89.25" customHeight="1" x14ac:dyDescent="0.3">
      <c r="A25" s="353"/>
      <c r="B25" s="290"/>
      <c r="C25" s="351"/>
      <c r="D25" s="135">
        <v>209</v>
      </c>
      <c r="E25" s="189" t="s">
        <v>851</v>
      </c>
      <c r="F25" s="182"/>
      <c r="G25" s="181" t="s">
        <v>47</v>
      </c>
      <c r="H25" s="182" t="s">
        <v>852</v>
      </c>
      <c r="I25" s="182"/>
      <c r="J25" s="181" t="s">
        <v>561</v>
      </c>
      <c r="K25" s="126"/>
      <c r="L25" s="103"/>
      <c r="M25" s="403"/>
      <c r="N25" s="403"/>
      <c r="O25" s="103"/>
    </row>
    <row r="26" spans="1:27" ht="69.75" customHeight="1" x14ac:dyDescent="0.3">
      <c r="A26" s="353"/>
      <c r="B26" s="290"/>
      <c r="C26" s="351"/>
      <c r="D26" s="135">
        <v>211</v>
      </c>
      <c r="E26" s="127" t="s">
        <v>853</v>
      </c>
      <c r="F26" s="134" t="s">
        <v>646</v>
      </c>
      <c r="G26" s="135" t="s">
        <v>47</v>
      </c>
      <c r="H26" s="134" t="s">
        <v>854</v>
      </c>
      <c r="I26" s="134" t="s">
        <v>855</v>
      </c>
      <c r="J26" s="154" t="s">
        <v>165</v>
      </c>
      <c r="K26" s="122" t="s">
        <v>856</v>
      </c>
      <c r="L26" s="103"/>
      <c r="M26" s="403"/>
      <c r="N26" s="403"/>
      <c r="O26" s="103"/>
    </row>
    <row r="27" spans="1:27" ht="84.75" customHeight="1" x14ac:dyDescent="0.3">
      <c r="A27" s="353"/>
      <c r="B27" s="290"/>
      <c r="C27" s="351"/>
      <c r="D27" s="135">
        <v>213</v>
      </c>
      <c r="E27" s="127" t="s">
        <v>858</v>
      </c>
      <c r="F27" s="134" t="s">
        <v>859</v>
      </c>
      <c r="G27" s="135" t="s">
        <v>860</v>
      </c>
      <c r="H27" s="134" t="s">
        <v>861</v>
      </c>
      <c r="I27" s="135" t="s">
        <v>862</v>
      </c>
      <c r="J27" s="135" t="s">
        <v>863</v>
      </c>
      <c r="K27" s="126"/>
      <c r="L27" s="103"/>
      <c r="M27" s="403"/>
      <c r="N27" s="403"/>
      <c r="O27" s="103"/>
    </row>
    <row r="28" spans="1:27" ht="84" customHeight="1" x14ac:dyDescent="0.3">
      <c r="A28" s="353"/>
      <c r="B28" s="290"/>
      <c r="C28" s="350" t="s">
        <v>864</v>
      </c>
      <c r="D28" s="135">
        <v>214</v>
      </c>
      <c r="E28" s="127" t="s">
        <v>865</v>
      </c>
      <c r="F28" s="134" t="s">
        <v>866</v>
      </c>
      <c r="G28" s="135" t="s">
        <v>47</v>
      </c>
      <c r="H28" s="134" t="s">
        <v>867</v>
      </c>
      <c r="I28" s="134" t="s">
        <v>868</v>
      </c>
      <c r="J28" s="154" t="s">
        <v>165</v>
      </c>
      <c r="K28" s="130" t="s">
        <v>869</v>
      </c>
      <c r="L28" s="103"/>
      <c r="M28" s="403"/>
      <c r="N28" s="403"/>
      <c r="O28" s="103"/>
    </row>
    <row r="29" spans="1:27" ht="97.5" customHeight="1" x14ac:dyDescent="0.3">
      <c r="A29" s="353"/>
      <c r="B29" s="290"/>
      <c r="C29" s="290"/>
      <c r="D29" s="135">
        <v>215</v>
      </c>
      <c r="E29" s="127" t="s">
        <v>870</v>
      </c>
      <c r="F29" s="170" t="s">
        <v>871</v>
      </c>
      <c r="G29" s="127" t="s">
        <v>47</v>
      </c>
      <c r="H29" s="170" t="s">
        <v>872</v>
      </c>
      <c r="I29" s="170" t="s">
        <v>873</v>
      </c>
      <c r="J29" s="154" t="s">
        <v>165</v>
      </c>
      <c r="K29" s="130" t="s">
        <v>875</v>
      </c>
      <c r="L29" s="103"/>
      <c r="M29" s="403"/>
      <c r="N29" s="403"/>
      <c r="O29" s="103"/>
    </row>
    <row r="30" spans="1:27" ht="81" customHeight="1" x14ac:dyDescent="0.3">
      <c r="A30" s="353"/>
      <c r="B30" s="290"/>
      <c r="C30" s="183" t="s">
        <v>876</v>
      </c>
      <c r="D30" s="135">
        <v>216</v>
      </c>
      <c r="E30" s="127" t="s">
        <v>877</v>
      </c>
      <c r="F30" s="170" t="s">
        <v>878</v>
      </c>
      <c r="G30" s="127" t="s">
        <v>47</v>
      </c>
      <c r="H30" s="134" t="s">
        <v>879</v>
      </c>
      <c r="I30" s="170" t="s">
        <v>880</v>
      </c>
      <c r="J30" s="154" t="s">
        <v>165</v>
      </c>
      <c r="K30" s="122" t="s">
        <v>881</v>
      </c>
      <c r="L30" s="105"/>
      <c r="M30" s="403"/>
      <c r="N30" s="403"/>
      <c r="O30" s="103"/>
    </row>
    <row r="31" spans="1:27" ht="107.25" customHeight="1" x14ac:dyDescent="0.3">
      <c r="A31" s="353"/>
      <c r="B31" s="290"/>
      <c r="C31" s="183" t="s">
        <v>882</v>
      </c>
      <c r="D31" s="135">
        <v>218</v>
      </c>
      <c r="E31" s="127" t="s">
        <v>883</v>
      </c>
      <c r="F31" s="133" t="s">
        <v>884</v>
      </c>
      <c r="G31" s="127">
        <v>1</v>
      </c>
      <c r="H31" s="170" t="s">
        <v>885</v>
      </c>
      <c r="I31" s="184" t="s">
        <v>886</v>
      </c>
      <c r="J31" s="127" t="s">
        <v>887</v>
      </c>
      <c r="K31" s="175"/>
      <c r="L31" s="75"/>
      <c r="M31" s="403"/>
      <c r="N31" s="403"/>
      <c r="O31" s="103"/>
      <c r="P31" s="15"/>
      <c r="Q31" s="15"/>
      <c r="R31" s="15"/>
      <c r="S31" s="15"/>
      <c r="T31" s="15"/>
      <c r="U31" s="15"/>
      <c r="V31" s="15"/>
      <c r="W31" s="15"/>
      <c r="X31" s="15"/>
      <c r="Y31" s="15"/>
      <c r="Z31" s="15"/>
      <c r="AA31" s="15"/>
    </row>
    <row r="32" spans="1:27" ht="139.5" customHeight="1" x14ac:dyDescent="0.3">
      <c r="A32" s="353"/>
      <c r="B32" s="290"/>
      <c r="C32" s="350" t="s">
        <v>888</v>
      </c>
      <c r="D32" s="135">
        <v>219</v>
      </c>
      <c r="E32" s="135" t="s">
        <v>889</v>
      </c>
      <c r="F32" s="134" t="s">
        <v>890</v>
      </c>
      <c r="G32" s="135" t="s">
        <v>891</v>
      </c>
      <c r="H32" s="134" t="s">
        <v>892</v>
      </c>
      <c r="I32" s="134" t="s">
        <v>862</v>
      </c>
      <c r="J32" s="135" t="s">
        <v>723</v>
      </c>
      <c r="K32" s="180" t="s">
        <v>893</v>
      </c>
      <c r="L32" s="75"/>
      <c r="M32" s="403"/>
      <c r="N32" s="403"/>
      <c r="O32" s="103"/>
    </row>
    <row r="33" spans="1:15" ht="87" customHeight="1" x14ac:dyDescent="0.3">
      <c r="A33" s="353"/>
      <c r="B33" s="290"/>
      <c r="C33" s="290"/>
      <c r="D33" s="135">
        <v>220</v>
      </c>
      <c r="E33" s="135" t="s">
        <v>894</v>
      </c>
      <c r="F33" s="134" t="s">
        <v>895</v>
      </c>
      <c r="G33" s="135" t="s">
        <v>896</v>
      </c>
      <c r="H33" s="134" t="s">
        <v>897</v>
      </c>
      <c r="I33" s="134" t="s">
        <v>899</v>
      </c>
      <c r="J33" s="135" t="s">
        <v>165</v>
      </c>
      <c r="K33" s="175"/>
      <c r="L33" s="75" t="s">
        <v>900</v>
      </c>
      <c r="M33" s="403"/>
      <c r="N33" s="403"/>
      <c r="O33" s="103"/>
    </row>
    <row r="34" spans="1:15" ht="120.75" customHeight="1" x14ac:dyDescent="0.3">
      <c r="A34" s="167">
        <v>3</v>
      </c>
      <c r="B34" s="168" t="s">
        <v>901</v>
      </c>
      <c r="C34" s="169" t="s">
        <v>927</v>
      </c>
      <c r="D34" s="135">
        <v>224</v>
      </c>
      <c r="E34" s="127" t="s">
        <v>928</v>
      </c>
      <c r="F34" s="134" t="s">
        <v>929</v>
      </c>
      <c r="G34" s="135" t="s">
        <v>47</v>
      </c>
      <c r="H34" s="134" t="s">
        <v>930</v>
      </c>
      <c r="I34" s="134" t="s">
        <v>931</v>
      </c>
      <c r="J34" s="135" t="s">
        <v>932</v>
      </c>
      <c r="K34" s="126"/>
      <c r="L34" s="103"/>
      <c r="M34" s="403"/>
      <c r="N34" s="403"/>
      <c r="O34" s="103"/>
    </row>
    <row r="35" spans="1:15" ht="15.75" customHeight="1" x14ac:dyDescent="0.3">
      <c r="A35" s="103"/>
      <c r="B35" s="106"/>
      <c r="C35" s="103"/>
      <c r="D35" s="103"/>
      <c r="E35" s="103"/>
      <c r="F35" s="103"/>
      <c r="G35" s="107"/>
      <c r="H35" s="103"/>
      <c r="I35" s="103"/>
      <c r="J35" s="103"/>
      <c r="K35" s="103"/>
      <c r="L35" s="103"/>
      <c r="M35" s="103"/>
      <c r="N35" s="103"/>
      <c r="O35" s="103"/>
    </row>
    <row r="36" spans="1:15" ht="15.75" customHeight="1" x14ac:dyDescent="0.3">
      <c r="A36" s="103"/>
      <c r="B36" s="106"/>
      <c r="C36" s="103"/>
      <c r="D36" s="103"/>
      <c r="E36" s="103"/>
      <c r="F36" s="103"/>
      <c r="G36" s="107"/>
      <c r="H36" s="103"/>
      <c r="I36" s="103"/>
      <c r="J36" s="103"/>
      <c r="K36" s="103"/>
      <c r="L36" s="103"/>
      <c r="M36" s="103"/>
      <c r="N36" s="103"/>
      <c r="O36" s="103"/>
    </row>
    <row r="37" spans="1:15" ht="15.75" customHeight="1" x14ac:dyDescent="0.3">
      <c r="A37" s="103"/>
      <c r="B37" s="106"/>
      <c r="C37" s="103"/>
      <c r="D37" s="103"/>
      <c r="E37" s="103"/>
      <c r="F37" s="103"/>
      <c r="G37" s="107"/>
      <c r="H37" s="103"/>
      <c r="I37" s="103"/>
      <c r="J37" s="103"/>
      <c r="K37" s="103"/>
      <c r="L37" s="103"/>
      <c r="M37" s="103"/>
      <c r="N37" s="103"/>
      <c r="O37" s="103"/>
    </row>
    <row r="38" spans="1:15" ht="15.75" customHeight="1" x14ac:dyDescent="0.25">
      <c r="B38" s="108"/>
      <c r="D38" s="15"/>
      <c r="G38" s="101"/>
    </row>
    <row r="39" spans="1:15" ht="15.75" customHeight="1" x14ac:dyDescent="0.25">
      <c r="B39" s="108"/>
      <c r="D39" s="15"/>
      <c r="G39" s="101"/>
    </row>
    <row r="40" spans="1:15" ht="15.75" customHeight="1" x14ac:dyDescent="0.25">
      <c r="B40" s="108"/>
      <c r="D40" s="15"/>
      <c r="G40" s="101"/>
    </row>
    <row r="41" spans="1:15" ht="15.75" customHeight="1" x14ac:dyDescent="0.25">
      <c r="B41" s="108"/>
      <c r="D41" s="15"/>
      <c r="G41" s="101"/>
    </row>
    <row r="42" spans="1:15" ht="15.75" customHeight="1" x14ac:dyDescent="0.25">
      <c r="B42" s="108"/>
      <c r="D42" s="15"/>
      <c r="G42" s="101"/>
    </row>
    <row r="43" spans="1:15" ht="15.75" customHeight="1" x14ac:dyDescent="0.25">
      <c r="B43" s="108"/>
      <c r="D43" s="15"/>
      <c r="G43" s="101"/>
    </row>
    <row r="44" spans="1:15" ht="15.75" customHeight="1" x14ac:dyDescent="0.25">
      <c r="B44" s="108"/>
      <c r="D44" s="15"/>
      <c r="G44" s="101"/>
    </row>
    <row r="45" spans="1:15" ht="15.75" customHeight="1" x14ac:dyDescent="0.25">
      <c r="B45" s="108"/>
      <c r="D45" s="15"/>
      <c r="G45" s="101"/>
    </row>
    <row r="46" spans="1:15" ht="15.75" customHeight="1" x14ac:dyDescent="0.25">
      <c r="B46" s="108"/>
      <c r="D46" s="15"/>
      <c r="G46" s="101"/>
    </row>
    <row r="47" spans="1:15" ht="15.75" customHeight="1" x14ac:dyDescent="0.25">
      <c r="B47" s="108"/>
      <c r="D47" s="15"/>
      <c r="G47" s="101"/>
    </row>
    <row r="48" spans="1:15" ht="15.75" customHeight="1" x14ac:dyDescent="0.25">
      <c r="B48" s="108"/>
      <c r="D48" s="15"/>
      <c r="G48" s="101"/>
    </row>
    <row r="49" spans="2:7" ht="15.75" customHeight="1" x14ac:dyDescent="0.25">
      <c r="B49" s="108"/>
      <c r="D49" s="15"/>
      <c r="G49" s="101"/>
    </row>
    <row r="50" spans="2:7" ht="15.75" customHeight="1" x14ac:dyDescent="0.25">
      <c r="B50" s="108"/>
      <c r="D50" s="15"/>
      <c r="G50" s="101"/>
    </row>
    <row r="51" spans="2:7" ht="15.75" customHeight="1" x14ac:dyDescent="0.25">
      <c r="B51" s="108"/>
      <c r="D51" s="15"/>
      <c r="G51" s="101"/>
    </row>
    <row r="52" spans="2:7" ht="15.75" customHeight="1" x14ac:dyDescent="0.25">
      <c r="B52" s="108"/>
      <c r="D52" s="15"/>
      <c r="G52" s="101"/>
    </row>
    <row r="53" spans="2:7" ht="15.75" customHeight="1" x14ac:dyDescent="0.25">
      <c r="B53" s="108"/>
      <c r="D53" s="15"/>
      <c r="G53" s="101"/>
    </row>
    <row r="54" spans="2:7" ht="15.75" customHeight="1" x14ac:dyDescent="0.25">
      <c r="B54" s="108"/>
      <c r="D54" s="15"/>
      <c r="G54" s="101"/>
    </row>
    <row r="55" spans="2:7" ht="15.75" customHeight="1" x14ac:dyDescent="0.25">
      <c r="B55" s="108"/>
      <c r="D55" s="15"/>
      <c r="G55" s="101"/>
    </row>
    <row r="56" spans="2:7" ht="15.75" customHeight="1" x14ac:dyDescent="0.25">
      <c r="B56" s="108"/>
      <c r="D56" s="15"/>
      <c r="G56" s="101"/>
    </row>
    <row r="57" spans="2:7" ht="15.75" customHeight="1" x14ac:dyDescent="0.25">
      <c r="B57" s="108"/>
      <c r="D57" s="15"/>
      <c r="G57" s="101"/>
    </row>
    <row r="58" spans="2:7" ht="15.75" customHeight="1" x14ac:dyDescent="0.25">
      <c r="B58" s="108"/>
      <c r="D58" s="15"/>
      <c r="G58" s="101"/>
    </row>
    <row r="59" spans="2:7" ht="15.75" customHeight="1" x14ac:dyDescent="0.25">
      <c r="B59" s="108"/>
      <c r="D59" s="15"/>
      <c r="G59" s="101"/>
    </row>
    <row r="60" spans="2:7" ht="15.75" customHeight="1" x14ac:dyDescent="0.25">
      <c r="B60" s="108"/>
      <c r="D60" s="15"/>
      <c r="G60" s="101"/>
    </row>
    <row r="61" spans="2:7" ht="15.75" customHeight="1" x14ac:dyDescent="0.25">
      <c r="B61" s="108"/>
      <c r="D61" s="15"/>
      <c r="G61" s="101"/>
    </row>
    <row r="62" spans="2:7" ht="15.75" customHeight="1" x14ac:dyDescent="0.25">
      <c r="B62" s="108"/>
      <c r="D62" s="15"/>
      <c r="G62" s="101"/>
    </row>
    <row r="63" spans="2:7" ht="15.75" customHeight="1" x14ac:dyDescent="0.25">
      <c r="B63" s="108"/>
      <c r="D63" s="15"/>
      <c r="G63" s="101"/>
    </row>
    <row r="64" spans="2:7" ht="15.75" customHeight="1" x14ac:dyDescent="0.25">
      <c r="B64" s="108"/>
      <c r="D64" s="15"/>
      <c r="G64" s="101"/>
    </row>
    <row r="65" spans="2:7" ht="15.75" customHeight="1" x14ac:dyDescent="0.25">
      <c r="B65" s="108"/>
      <c r="D65" s="15"/>
      <c r="G65" s="101"/>
    </row>
    <row r="66" spans="2:7" ht="15.75" customHeight="1" x14ac:dyDescent="0.25">
      <c r="B66" s="108"/>
      <c r="D66" s="15"/>
      <c r="G66" s="101"/>
    </row>
    <row r="67" spans="2:7" ht="15.75" customHeight="1" x14ac:dyDescent="0.25">
      <c r="B67" s="108"/>
      <c r="D67" s="15"/>
      <c r="G67" s="101"/>
    </row>
    <row r="68" spans="2:7" ht="15.75" customHeight="1" x14ac:dyDescent="0.25">
      <c r="B68" s="108"/>
      <c r="D68" s="15"/>
      <c r="G68" s="101"/>
    </row>
    <row r="69" spans="2:7" ht="15.75" customHeight="1" x14ac:dyDescent="0.25">
      <c r="B69" s="108"/>
      <c r="D69" s="15"/>
      <c r="G69" s="101"/>
    </row>
    <row r="70" spans="2:7" ht="15.75" customHeight="1" x14ac:dyDescent="0.25">
      <c r="B70" s="108"/>
      <c r="D70" s="15"/>
      <c r="G70" s="101"/>
    </row>
    <row r="71" spans="2:7" ht="15.75" customHeight="1" x14ac:dyDescent="0.25">
      <c r="B71" s="108"/>
      <c r="D71" s="15"/>
      <c r="G71" s="101"/>
    </row>
    <row r="72" spans="2:7" ht="15.75" customHeight="1" x14ac:dyDescent="0.25">
      <c r="B72" s="108"/>
      <c r="D72" s="15"/>
      <c r="G72" s="101"/>
    </row>
    <row r="73" spans="2:7" ht="15.75" customHeight="1" x14ac:dyDescent="0.25">
      <c r="B73" s="108"/>
      <c r="D73" s="15"/>
      <c r="G73" s="101"/>
    </row>
    <row r="74" spans="2:7" ht="15.75" customHeight="1" x14ac:dyDescent="0.25">
      <c r="B74" s="108"/>
      <c r="D74" s="15"/>
      <c r="G74" s="101"/>
    </row>
    <row r="75" spans="2:7" ht="15.75" customHeight="1" x14ac:dyDescent="0.25">
      <c r="B75" s="108"/>
      <c r="D75" s="15"/>
      <c r="G75" s="101"/>
    </row>
    <row r="76" spans="2:7" ht="15.75" customHeight="1" x14ac:dyDescent="0.25">
      <c r="B76" s="108"/>
      <c r="D76" s="15"/>
      <c r="G76" s="101"/>
    </row>
    <row r="77" spans="2:7" ht="15.75" customHeight="1" x14ac:dyDescent="0.25">
      <c r="B77" s="108"/>
      <c r="D77" s="15"/>
      <c r="G77" s="101"/>
    </row>
    <row r="78" spans="2:7" ht="15.75" customHeight="1" x14ac:dyDescent="0.25">
      <c r="B78" s="108"/>
      <c r="D78" s="15"/>
      <c r="G78" s="101"/>
    </row>
    <row r="79" spans="2:7" ht="15.75" customHeight="1" x14ac:dyDescent="0.25">
      <c r="B79" s="108"/>
      <c r="D79" s="15"/>
      <c r="G79" s="101"/>
    </row>
    <row r="80" spans="2:7" ht="15.75" customHeight="1" x14ac:dyDescent="0.25">
      <c r="B80" s="108"/>
      <c r="D80" s="15"/>
      <c r="G80" s="101"/>
    </row>
    <row r="81" spans="2:7" ht="15.75" customHeight="1" x14ac:dyDescent="0.25">
      <c r="B81" s="108"/>
      <c r="D81" s="15"/>
      <c r="G81" s="101"/>
    </row>
    <row r="82" spans="2:7" ht="15.75" customHeight="1" x14ac:dyDescent="0.25">
      <c r="B82" s="108"/>
      <c r="D82" s="15"/>
      <c r="G82" s="101"/>
    </row>
    <row r="83" spans="2:7" ht="15.75" customHeight="1" x14ac:dyDescent="0.25">
      <c r="B83" s="108"/>
      <c r="D83" s="15"/>
      <c r="G83" s="101"/>
    </row>
    <row r="84" spans="2:7" ht="15.75" customHeight="1" x14ac:dyDescent="0.25">
      <c r="B84" s="108"/>
      <c r="D84" s="15"/>
      <c r="G84" s="101"/>
    </row>
    <row r="85" spans="2:7" ht="15.75" customHeight="1" x14ac:dyDescent="0.25">
      <c r="B85" s="108"/>
      <c r="D85" s="15"/>
      <c r="G85" s="101"/>
    </row>
    <row r="86" spans="2:7" ht="15.75" customHeight="1" x14ac:dyDescent="0.25">
      <c r="B86" s="108"/>
      <c r="D86" s="15"/>
      <c r="G86" s="101"/>
    </row>
    <row r="87" spans="2:7" ht="15.75" customHeight="1" x14ac:dyDescent="0.25">
      <c r="B87" s="108"/>
      <c r="D87" s="15"/>
      <c r="G87" s="101"/>
    </row>
    <row r="88" spans="2:7" ht="15.75" customHeight="1" x14ac:dyDescent="0.25">
      <c r="B88" s="108"/>
      <c r="D88" s="15"/>
      <c r="G88" s="101"/>
    </row>
    <row r="89" spans="2:7" ht="15.75" customHeight="1" x14ac:dyDescent="0.25">
      <c r="B89" s="108"/>
      <c r="D89" s="15"/>
      <c r="G89" s="101"/>
    </row>
    <row r="90" spans="2:7" ht="15.75" customHeight="1" x14ac:dyDescent="0.25">
      <c r="B90" s="108"/>
      <c r="D90" s="15"/>
      <c r="G90" s="101"/>
    </row>
    <row r="91" spans="2:7" ht="15.75" customHeight="1" x14ac:dyDescent="0.25">
      <c r="B91" s="108"/>
      <c r="D91" s="15"/>
      <c r="G91" s="101"/>
    </row>
    <row r="92" spans="2:7" ht="15.75" customHeight="1" x14ac:dyDescent="0.25">
      <c r="B92" s="108"/>
      <c r="D92" s="15"/>
      <c r="G92" s="101"/>
    </row>
    <row r="93" spans="2:7" ht="15.75" customHeight="1" x14ac:dyDescent="0.25">
      <c r="B93" s="108"/>
      <c r="D93" s="15"/>
      <c r="G93" s="101"/>
    </row>
    <row r="94" spans="2:7" ht="15.75" customHeight="1" x14ac:dyDescent="0.25">
      <c r="B94" s="108"/>
      <c r="D94" s="15"/>
      <c r="G94" s="101"/>
    </row>
    <row r="95" spans="2:7" ht="15.75" customHeight="1" x14ac:dyDescent="0.25">
      <c r="B95" s="108"/>
      <c r="D95" s="15"/>
      <c r="G95" s="101"/>
    </row>
    <row r="96" spans="2:7" ht="15.75" customHeight="1" x14ac:dyDescent="0.25">
      <c r="B96" s="108"/>
      <c r="D96" s="15"/>
      <c r="G96" s="101"/>
    </row>
    <row r="97" spans="2:7" ht="15.75" customHeight="1" x14ac:dyDescent="0.25">
      <c r="B97" s="108"/>
      <c r="D97" s="15"/>
      <c r="G97" s="101"/>
    </row>
    <row r="98" spans="2:7" ht="15.75" customHeight="1" x14ac:dyDescent="0.25">
      <c r="B98" s="108"/>
      <c r="D98" s="15"/>
      <c r="G98" s="101"/>
    </row>
    <row r="99" spans="2:7" ht="15.75" customHeight="1" x14ac:dyDescent="0.25">
      <c r="B99" s="108"/>
      <c r="D99" s="15"/>
      <c r="G99" s="101"/>
    </row>
    <row r="100" spans="2:7" ht="15.75" customHeight="1" x14ac:dyDescent="0.25">
      <c r="B100" s="108"/>
      <c r="D100" s="15"/>
      <c r="G100" s="101"/>
    </row>
    <row r="101" spans="2:7" ht="15.75" customHeight="1" x14ac:dyDescent="0.25">
      <c r="B101" s="108"/>
      <c r="D101" s="15"/>
      <c r="G101" s="101"/>
    </row>
    <row r="102" spans="2:7" ht="15.75" customHeight="1" x14ac:dyDescent="0.25">
      <c r="B102" s="108"/>
      <c r="D102" s="15"/>
      <c r="G102" s="101"/>
    </row>
    <row r="103" spans="2:7" ht="15.75" customHeight="1" x14ac:dyDescent="0.25">
      <c r="B103" s="108"/>
      <c r="D103" s="15"/>
      <c r="G103" s="101"/>
    </row>
    <row r="104" spans="2:7" ht="15.75" customHeight="1" x14ac:dyDescent="0.25">
      <c r="B104" s="108"/>
      <c r="D104" s="15"/>
      <c r="G104" s="101"/>
    </row>
    <row r="105" spans="2:7" ht="15.75" customHeight="1" x14ac:dyDescent="0.25">
      <c r="B105" s="108"/>
      <c r="D105" s="15"/>
      <c r="G105" s="101"/>
    </row>
    <row r="106" spans="2:7" ht="15.75" customHeight="1" x14ac:dyDescent="0.25">
      <c r="B106" s="108"/>
      <c r="D106" s="15"/>
      <c r="G106" s="101"/>
    </row>
    <row r="107" spans="2:7" ht="15.75" customHeight="1" x14ac:dyDescent="0.25">
      <c r="B107" s="108"/>
      <c r="D107" s="15"/>
      <c r="G107" s="101"/>
    </row>
    <row r="108" spans="2:7" ht="15.75" customHeight="1" x14ac:dyDescent="0.25">
      <c r="B108" s="108"/>
      <c r="D108" s="15"/>
      <c r="G108" s="101"/>
    </row>
    <row r="109" spans="2:7" ht="15.75" customHeight="1" x14ac:dyDescent="0.25">
      <c r="B109" s="108"/>
      <c r="D109" s="15"/>
      <c r="G109" s="101"/>
    </row>
    <row r="110" spans="2:7" ht="15.75" customHeight="1" x14ac:dyDescent="0.25">
      <c r="B110" s="108"/>
      <c r="D110" s="15"/>
      <c r="G110" s="101"/>
    </row>
    <row r="111" spans="2:7" ht="15.75" customHeight="1" x14ac:dyDescent="0.25">
      <c r="B111" s="108"/>
      <c r="D111" s="15"/>
      <c r="G111" s="101"/>
    </row>
    <row r="112" spans="2:7" ht="15.75" customHeight="1" x14ac:dyDescent="0.25">
      <c r="B112" s="108"/>
      <c r="D112" s="15"/>
      <c r="G112" s="101"/>
    </row>
    <row r="113" spans="2:7" ht="15.75" customHeight="1" x14ac:dyDescent="0.25">
      <c r="B113" s="108"/>
      <c r="D113" s="15"/>
      <c r="G113" s="101"/>
    </row>
    <row r="114" spans="2:7" ht="15.75" customHeight="1" x14ac:dyDescent="0.25">
      <c r="B114" s="108"/>
      <c r="D114" s="15"/>
      <c r="G114" s="101"/>
    </row>
    <row r="115" spans="2:7" ht="15.75" customHeight="1" x14ac:dyDescent="0.25">
      <c r="B115" s="108"/>
      <c r="D115" s="15"/>
      <c r="G115" s="101"/>
    </row>
    <row r="116" spans="2:7" ht="15.75" customHeight="1" x14ac:dyDescent="0.25">
      <c r="B116" s="108"/>
      <c r="D116" s="15"/>
      <c r="G116" s="101"/>
    </row>
    <row r="117" spans="2:7" ht="15.75" customHeight="1" x14ac:dyDescent="0.25">
      <c r="B117" s="108"/>
      <c r="D117" s="15"/>
      <c r="G117" s="101"/>
    </row>
    <row r="118" spans="2:7" ht="15.75" customHeight="1" x14ac:dyDescent="0.25">
      <c r="B118" s="108"/>
      <c r="D118" s="15"/>
      <c r="G118" s="101"/>
    </row>
    <row r="119" spans="2:7" ht="15.75" customHeight="1" x14ac:dyDescent="0.25">
      <c r="B119" s="108"/>
      <c r="D119" s="15"/>
      <c r="G119" s="101"/>
    </row>
    <row r="120" spans="2:7" ht="15.75" customHeight="1" x14ac:dyDescent="0.25">
      <c r="B120" s="108"/>
      <c r="D120" s="15"/>
      <c r="G120" s="101"/>
    </row>
    <row r="121" spans="2:7" ht="15.75" customHeight="1" x14ac:dyDescent="0.25">
      <c r="B121" s="108"/>
      <c r="D121" s="15"/>
      <c r="G121" s="101"/>
    </row>
    <row r="122" spans="2:7" ht="15.75" customHeight="1" x14ac:dyDescent="0.25">
      <c r="B122" s="108"/>
      <c r="D122" s="15"/>
      <c r="G122" s="101"/>
    </row>
    <row r="123" spans="2:7" ht="15.75" customHeight="1" x14ac:dyDescent="0.25">
      <c r="B123" s="108"/>
      <c r="D123" s="15"/>
      <c r="G123" s="101"/>
    </row>
    <row r="124" spans="2:7" ht="15.75" customHeight="1" x14ac:dyDescent="0.25">
      <c r="B124" s="108"/>
      <c r="D124" s="15"/>
      <c r="G124" s="101"/>
    </row>
    <row r="125" spans="2:7" ht="15.75" customHeight="1" x14ac:dyDescent="0.25">
      <c r="B125" s="108"/>
      <c r="D125" s="15"/>
      <c r="G125" s="101"/>
    </row>
    <row r="126" spans="2:7" ht="15.75" customHeight="1" x14ac:dyDescent="0.25">
      <c r="B126" s="108"/>
      <c r="D126" s="15"/>
      <c r="G126" s="101"/>
    </row>
    <row r="127" spans="2:7" ht="15.75" customHeight="1" x14ac:dyDescent="0.25">
      <c r="B127" s="108"/>
      <c r="D127" s="15"/>
      <c r="G127" s="101"/>
    </row>
    <row r="128" spans="2:7" ht="15.75" customHeight="1" x14ac:dyDescent="0.25">
      <c r="B128" s="108"/>
      <c r="D128" s="15"/>
      <c r="G128" s="101"/>
    </row>
    <row r="129" spans="2:7" ht="15.75" customHeight="1" x14ac:dyDescent="0.25">
      <c r="B129" s="108"/>
      <c r="D129" s="15"/>
      <c r="G129" s="101"/>
    </row>
    <row r="130" spans="2:7" ht="15.75" customHeight="1" x14ac:dyDescent="0.25">
      <c r="B130" s="108"/>
      <c r="D130" s="15"/>
      <c r="G130" s="101"/>
    </row>
    <row r="131" spans="2:7" ht="15.75" customHeight="1" x14ac:dyDescent="0.25">
      <c r="B131" s="108"/>
      <c r="D131" s="15"/>
      <c r="G131" s="101"/>
    </row>
    <row r="132" spans="2:7" ht="15.75" customHeight="1" x14ac:dyDescent="0.25">
      <c r="B132" s="108"/>
      <c r="D132" s="15"/>
      <c r="G132" s="101"/>
    </row>
    <row r="133" spans="2:7" ht="15.75" customHeight="1" x14ac:dyDescent="0.25">
      <c r="B133" s="108"/>
      <c r="D133" s="15"/>
      <c r="G133" s="101"/>
    </row>
    <row r="134" spans="2:7" ht="15.75" customHeight="1" x14ac:dyDescent="0.25">
      <c r="B134" s="108"/>
      <c r="D134" s="15"/>
      <c r="G134" s="101"/>
    </row>
    <row r="135" spans="2:7" ht="15.75" customHeight="1" x14ac:dyDescent="0.25">
      <c r="B135" s="108"/>
      <c r="D135" s="15"/>
      <c r="G135" s="101"/>
    </row>
    <row r="136" spans="2:7" ht="15.75" customHeight="1" x14ac:dyDescent="0.25">
      <c r="B136" s="108"/>
      <c r="D136" s="15"/>
      <c r="G136" s="101"/>
    </row>
    <row r="137" spans="2:7" ht="15.75" customHeight="1" x14ac:dyDescent="0.25">
      <c r="B137" s="108"/>
      <c r="D137" s="15"/>
      <c r="G137" s="101"/>
    </row>
    <row r="138" spans="2:7" ht="15.75" customHeight="1" x14ac:dyDescent="0.25">
      <c r="B138" s="108"/>
      <c r="D138" s="15"/>
      <c r="G138" s="101"/>
    </row>
    <row r="139" spans="2:7" ht="15.75" customHeight="1" x14ac:dyDescent="0.25">
      <c r="B139" s="108"/>
      <c r="D139" s="15"/>
      <c r="G139" s="101"/>
    </row>
    <row r="140" spans="2:7" ht="15.75" customHeight="1" x14ac:dyDescent="0.25">
      <c r="B140" s="108"/>
      <c r="D140" s="15"/>
      <c r="G140" s="101"/>
    </row>
    <row r="141" spans="2:7" ht="15.75" customHeight="1" x14ac:dyDescent="0.25">
      <c r="B141" s="108"/>
      <c r="D141" s="15"/>
      <c r="G141" s="101"/>
    </row>
    <row r="142" spans="2:7" ht="15.75" customHeight="1" x14ac:dyDescent="0.25">
      <c r="B142" s="108"/>
      <c r="D142" s="15"/>
      <c r="G142" s="101"/>
    </row>
    <row r="143" spans="2:7" ht="15.75" customHeight="1" x14ac:dyDescent="0.25">
      <c r="B143" s="108"/>
      <c r="D143" s="15"/>
      <c r="G143" s="101"/>
    </row>
    <row r="144" spans="2:7" ht="15.75" customHeight="1" x14ac:dyDescent="0.25">
      <c r="B144" s="108"/>
      <c r="D144" s="15"/>
      <c r="G144" s="101"/>
    </row>
    <row r="145" spans="2:7" ht="15.75" customHeight="1" x14ac:dyDescent="0.25">
      <c r="B145" s="108"/>
      <c r="D145" s="15"/>
      <c r="G145" s="101"/>
    </row>
    <row r="146" spans="2:7" ht="15.75" customHeight="1" x14ac:dyDescent="0.25">
      <c r="B146" s="108"/>
      <c r="D146" s="15"/>
      <c r="G146" s="101"/>
    </row>
    <row r="147" spans="2:7" ht="15.75" customHeight="1" x14ac:dyDescent="0.25">
      <c r="B147" s="108"/>
      <c r="D147" s="15"/>
      <c r="G147" s="101"/>
    </row>
    <row r="148" spans="2:7" ht="15.75" customHeight="1" x14ac:dyDescent="0.25">
      <c r="B148" s="108"/>
      <c r="D148" s="15"/>
      <c r="G148" s="101"/>
    </row>
    <row r="149" spans="2:7" ht="15.75" customHeight="1" x14ac:dyDescent="0.25">
      <c r="B149" s="108"/>
      <c r="D149" s="15"/>
      <c r="G149" s="101"/>
    </row>
    <row r="150" spans="2:7" ht="15.75" customHeight="1" x14ac:dyDescent="0.25">
      <c r="B150" s="108"/>
      <c r="D150" s="15"/>
      <c r="G150" s="101"/>
    </row>
    <row r="151" spans="2:7" ht="15.75" customHeight="1" x14ac:dyDescent="0.25">
      <c r="B151" s="108"/>
      <c r="D151" s="15"/>
      <c r="G151" s="101"/>
    </row>
    <row r="152" spans="2:7" ht="15.75" customHeight="1" x14ac:dyDescent="0.25">
      <c r="B152" s="108"/>
      <c r="D152" s="15"/>
      <c r="G152" s="101"/>
    </row>
    <row r="153" spans="2:7" ht="15.75" customHeight="1" x14ac:dyDescent="0.25">
      <c r="B153" s="108"/>
      <c r="D153" s="15"/>
      <c r="G153" s="101"/>
    </row>
    <row r="154" spans="2:7" ht="15.75" customHeight="1" x14ac:dyDescent="0.25">
      <c r="B154" s="108"/>
      <c r="D154" s="15"/>
      <c r="G154" s="101"/>
    </row>
    <row r="155" spans="2:7" ht="15.75" customHeight="1" x14ac:dyDescent="0.25">
      <c r="B155" s="108"/>
      <c r="D155" s="15"/>
      <c r="G155" s="101"/>
    </row>
    <row r="156" spans="2:7" ht="15.75" customHeight="1" x14ac:dyDescent="0.25">
      <c r="B156" s="108"/>
      <c r="D156" s="15"/>
      <c r="G156" s="101"/>
    </row>
    <row r="157" spans="2:7" ht="15.75" customHeight="1" x14ac:dyDescent="0.25">
      <c r="B157" s="108"/>
      <c r="D157" s="15"/>
      <c r="G157" s="101"/>
    </row>
    <row r="158" spans="2:7" ht="15.75" customHeight="1" x14ac:dyDescent="0.25">
      <c r="B158" s="108"/>
      <c r="D158" s="15"/>
      <c r="G158" s="101"/>
    </row>
    <row r="159" spans="2:7" ht="15.75" customHeight="1" x14ac:dyDescent="0.25">
      <c r="B159" s="108"/>
      <c r="D159" s="15"/>
      <c r="G159" s="101"/>
    </row>
    <row r="160" spans="2:7" ht="15.75" customHeight="1" x14ac:dyDescent="0.25">
      <c r="B160" s="108"/>
      <c r="D160" s="15"/>
      <c r="G160" s="101"/>
    </row>
    <row r="161" spans="2:7" ht="15.75" customHeight="1" x14ac:dyDescent="0.25">
      <c r="B161" s="108"/>
      <c r="D161" s="15"/>
      <c r="G161" s="101"/>
    </row>
    <row r="162" spans="2:7" ht="15.75" customHeight="1" x14ac:dyDescent="0.25">
      <c r="B162" s="108"/>
      <c r="D162" s="15"/>
      <c r="G162" s="101"/>
    </row>
    <row r="163" spans="2:7" ht="15.75" customHeight="1" x14ac:dyDescent="0.25">
      <c r="B163" s="108"/>
      <c r="D163" s="15"/>
      <c r="G163" s="101"/>
    </row>
    <row r="164" spans="2:7" ht="15.75" customHeight="1" x14ac:dyDescent="0.25">
      <c r="B164" s="108"/>
      <c r="D164" s="15"/>
      <c r="G164" s="101"/>
    </row>
    <row r="165" spans="2:7" ht="15.75" customHeight="1" x14ac:dyDescent="0.25">
      <c r="B165" s="108"/>
      <c r="D165" s="15"/>
      <c r="G165" s="101"/>
    </row>
    <row r="166" spans="2:7" ht="15.75" customHeight="1" x14ac:dyDescent="0.25">
      <c r="B166" s="108"/>
      <c r="D166" s="15"/>
      <c r="G166" s="101"/>
    </row>
    <row r="167" spans="2:7" ht="15.75" customHeight="1" x14ac:dyDescent="0.25">
      <c r="B167" s="108"/>
      <c r="D167" s="15"/>
      <c r="G167" s="101"/>
    </row>
    <row r="168" spans="2:7" ht="15.75" customHeight="1" x14ac:dyDescent="0.25">
      <c r="B168" s="108"/>
      <c r="D168" s="15"/>
      <c r="G168" s="101"/>
    </row>
    <row r="169" spans="2:7" ht="15.75" customHeight="1" x14ac:dyDescent="0.25">
      <c r="B169" s="108"/>
      <c r="D169" s="15"/>
      <c r="G169" s="101"/>
    </row>
    <row r="170" spans="2:7" ht="15.75" customHeight="1" x14ac:dyDescent="0.25">
      <c r="B170" s="108"/>
      <c r="D170" s="15"/>
      <c r="G170" s="101"/>
    </row>
    <row r="171" spans="2:7" ht="15.75" customHeight="1" x14ac:dyDescent="0.25">
      <c r="B171" s="108"/>
      <c r="D171" s="15"/>
      <c r="G171" s="101"/>
    </row>
    <row r="172" spans="2:7" ht="15.75" customHeight="1" x14ac:dyDescent="0.25">
      <c r="B172" s="108"/>
      <c r="D172" s="15"/>
      <c r="G172" s="101"/>
    </row>
    <row r="173" spans="2:7" ht="15.75" customHeight="1" x14ac:dyDescent="0.25">
      <c r="B173" s="108"/>
      <c r="D173" s="15"/>
      <c r="G173" s="101"/>
    </row>
    <row r="174" spans="2:7" ht="15.75" customHeight="1" x14ac:dyDescent="0.25">
      <c r="B174" s="108"/>
      <c r="D174" s="15"/>
      <c r="G174" s="101"/>
    </row>
    <row r="175" spans="2:7" ht="15.75" customHeight="1" x14ac:dyDescent="0.25">
      <c r="B175" s="108"/>
      <c r="D175" s="15"/>
      <c r="G175" s="101"/>
    </row>
    <row r="176" spans="2:7" ht="15.75" customHeight="1" x14ac:dyDescent="0.25">
      <c r="B176" s="108"/>
      <c r="D176" s="15"/>
      <c r="G176" s="101"/>
    </row>
    <row r="177" spans="2:7" ht="15.75" customHeight="1" x14ac:dyDescent="0.25">
      <c r="B177" s="108"/>
      <c r="D177" s="15"/>
      <c r="G177" s="101"/>
    </row>
    <row r="178" spans="2:7" ht="15.75" customHeight="1" x14ac:dyDescent="0.25">
      <c r="B178" s="108"/>
      <c r="D178" s="15"/>
      <c r="G178" s="101"/>
    </row>
    <row r="179" spans="2:7" ht="15.75" customHeight="1" x14ac:dyDescent="0.25">
      <c r="B179" s="108"/>
      <c r="D179" s="15"/>
      <c r="G179" s="101"/>
    </row>
    <row r="180" spans="2:7" ht="15.75" customHeight="1" x14ac:dyDescent="0.25">
      <c r="B180" s="108"/>
      <c r="D180" s="15"/>
      <c r="G180" s="101"/>
    </row>
    <row r="181" spans="2:7" ht="15.75" customHeight="1" x14ac:dyDescent="0.25">
      <c r="B181" s="108"/>
      <c r="D181" s="15"/>
      <c r="G181" s="101"/>
    </row>
    <row r="182" spans="2:7" ht="15.75" customHeight="1" x14ac:dyDescent="0.25">
      <c r="B182" s="108"/>
      <c r="D182" s="15"/>
      <c r="G182" s="101"/>
    </row>
    <row r="183" spans="2:7" ht="15.75" customHeight="1" x14ac:dyDescent="0.25">
      <c r="B183" s="108"/>
      <c r="D183" s="15"/>
      <c r="G183" s="101"/>
    </row>
    <row r="184" spans="2:7" ht="15.75" customHeight="1" x14ac:dyDescent="0.25">
      <c r="B184" s="108"/>
      <c r="D184" s="15"/>
      <c r="G184" s="101"/>
    </row>
    <row r="185" spans="2:7" ht="15.75" customHeight="1" x14ac:dyDescent="0.25">
      <c r="B185" s="108"/>
      <c r="D185" s="15"/>
      <c r="G185" s="101"/>
    </row>
    <row r="186" spans="2:7" ht="15.75" customHeight="1" x14ac:dyDescent="0.25">
      <c r="B186" s="108"/>
      <c r="D186" s="15"/>
      <c r="G186" s="101"/>
    </row>
    <row r="187" spans="2:7" ht="15.75" customHeight="1" x14ac:dyDescent="0.25">
      <c r="B187" s="108"/>
      <c r="D187" s="15"/>
      <c r="G187" s="101"/>
    </row>
    <row r="188" spans="2:7" ht="15.75" customHeight="1" x14ac:dyDescent="0.25">
      <c r="B188" s="108"/>
      <c r="D188" s="15"/>
      <c r="G188" s="101"/>
    </row>
    <row r="189" spans="2:7" ht="15.75" customHeight="1" x14ac:dyDescent="0.25">
      <c r="B189" s="108"/>
      <c r="D189" s="15"/>
      <c r="G189" s="101"/>
    </row>
    <row r="190" spans="2:7" ht="15.75" customHeight="1" x14ac:dyDescent="0.25">
      <c r="B190" s="108"/>
      <c r="D190" s="15"/>
      <c r="G190" s="101"/>
    </row>
    <row r="191" spans="2:7" ht="15.75" customHeight="1" x14ac:dyDescent="0.25">
      <c r="B191" s="108"/>
      <c r="D191" s="15"/>
      <c r="G191" s="101"/>
    </row>
    <row r="192" spans="2:7" ht="15.75" customHeight="1" x14ac:dyDescent="0.25">
      <c r="B192" s="108"/>
      <c r="D192" s="15"/>
      <c r="G192" s="101"/>
    </row>
    <row r="193" spans="2:7" ht="15.75" customHeight="1" x14ac:dyDescent="0.25">
      <c r="B193" s="108"/>
      <c r="D193" s="15"/>
      <c r="G193" s="101"/>
    </row>
    <row r="194" spans="2:7" ht="15.75" customHeight="1" x14ac:dyDescent="0.25">
      <c r="B194" s="108"/>
      <c r="D194" s="15"/>
      <c r="G194" s="101"/>
    </row>
    <row r="195" spans="2:7" ht="15.75" customHeight="1" x14ac:dyDescent="0.25">
      <c r="B195" s="108"/>
      <c r="D195" s="15"/>
      <c r="G195" s="101"/>
    </row>
    <row r="196" spans="2:7" ht="15.75" customHeight="1" x14ac:dyDescent="0.25">
      <c r="B196" s="108"/>
      <c r="D196" s="15"/>
      <c r="G196" s="101"/>
    </row>
    <row r="197" spans="2:7" ht="15.75" customHeight="1" x14ac:dyDescent="0.25">
      <c r="B197" s="108"/>
      <c r="D197" s="15"/>
      <c r="G197" s="101"/>
    </row>
    <row r="198" spans="2:7" ht="15.75" customHeight="1" x14ac:dyDescent="0.25">
      <c r="B198" s="108"/>
      <c r="D198" s="15"/>
      <c r="G198" s="101"/>
    </row>
    <row r="199" spans="2:7" ht="15.75" customHeight="1" x14ac:dyDescent="0.25">
      <c r="B199" s="108"/>
      <c r="D199" s="15"/>
      <c r="G199" s="101"/>
    </row>
    <row r="200" spans="2:7" ht="15.75" customHeight="1" x14ac:dyDescent="0.25">
      <c r="B200" s="108"/>
      <c r="D200" s="15"/>
      <c r="G200" s="101"/>
    </row>
    <row r="201" spans="2:7" ht="15.75" customHeight="1" x14ac:dyDescent="0.25">
      <c r="B201" s="108"/>
      <c r="D201" s="15"/>
      <c r="G201" s="101"/>
    </row>
    <row r="202" spans="2:7" ht="15.75" customHeight="1" x14ac:dyDescent="0.25">
      <c r="B202" s="108"/>
      <c r="D202" s="15"/>
      <c r="G202" s="101"/>
    </row>
    <row r="203" spans="2:7" ht="15.75" customHeight="1" x14ac:dyDescent="0.25">
      <c r="B203" s="108"/>
      <c r="D203" s="15"/>
      <c r="G203" s="101"/>
    </row>
    <row r="204" spans="2:7" ht="15.75" customHeight="1" x14ac:dyDescent="0.25">
      <c r="B204" s="108"/>
      <c r="D204" s="15"/>
      <c r="G204" s="101"/>
    </row>
    <row r="205" spans="2:7" ht="15.75" customHeight="1" x14ac:dyDescent="0.25">
      <c r="B205" s="108"/>
      <c r="D205" s="15"/>
      <c r="G205" s="101"/>
    </row>
    <row r="206" spans="2:7" ht="15.75" customHeight="1" x14ac:dyDescent="0.25">
      <c r="B206" s="108"/>
      <c r="D206" s="15"/>
      <c r="G206" s="101"/>
    </row>
    <row r="207" spans="2:7" ht="15.75" customHeight="1" x14ac:dyDescent="0.25">
      <c r="B207" s="108"/>
      <c r="D207" s="15"/>
      <c r="G207" s="101"/>
    </row>
    <row r="208" spans="2:7" ht="15.75" customHeight="1" x14ac:dyDescent="0.25">
      <c r="B208" s="108"/>
      <c r="D208" s="15"/>
      <c r="G208" s="101"/>
    </row>
    <row r="209" spans="2:7" ht="15.75" customHeight="1" x14ac:dyDescent="0.25">
      <c r="B209" s="108"/>
      <c r="D209" s="15"/>
      <c r="G209" s="101"/>
    </row>
    <row r="210" spans="2:7" ht="15.75" customHeight="1" x14ac:dyDescent="0.25">
      <c r="B210" s="108"/>
      <c r="D210" s="15"/>
      <c r="G210" s="101"/>
    </row>
    <row r="211" spans="2:7" ht="15.75" customHeight="1" x14ac:dyDescent="0.25">
      <c r="B211" s="108"/>
      <c r="D211" s="15"/>
      <c r="G211" s="101"/>
    </row>
    <row r="212" spans="2:7" ht="15.75" customHeight="1" x14ac:dyDescent="0.25">
      <c r="B212" s="108"/>
      <c r="D212" s="15"/>
      <c r="G212" s="101"/>
    </row>
    <row r="213" spans="2:7" ht="15.75" customHeight="1" x14ac:dyDescent="0.25">
      <c r="B213" s="108"/>
      <c r="D213" s="15"/>
      <c r="G213" s="101"/>
    </row>
    <row r="214" spans="2:7" ht="15.75" customHeight="1" x14ac:dyDescent="0.25">
      <c r="B214" s="108"/>
      <c r="D214" s="15"/>
      <c r="G214" s="101"/>
    </row>
    <row r="215" spans="2:7" ht="15.75" customHeight="1" x14ac:dyDescent="0.25">
      <c r="B215" s="108"/>
      <c r="D215" s="15"/>
      <c r="G215" s="101"/>
    </row>
    <row r="216" spans="2:7" ht="15.75" customHeight="1" x14ac:dyDescent="0.25">
      <c r="B216" s="108"/>
      <c r="D216" s="15"/>
      <c r="G216" s="101"/>
    </row>
    <row r="217" spans="2:7" ht="15.75" customHeight="1" x14ac:dyDescent="0.25">
      <c r="B217" s="108"/>
      <c r="D217" s="15"/>
      <c r="G217" s="101"/>
    </row>
    <row r="218" spans="2:7" ht="15.75" customHeight="1" x14ac:dyDescent="0.25">
      <c r="B218" s="108"/>
      <c r="D218" s="15"/>
      <c r="G218" s="101"/>
    </row>
    <row r="219" spans="2:7" ht="15.75" customHeight="1" x14ac:dyDescent="0.25">
      <c r="B219" s="108"/>
      <c r="D219" s="15"/>
      <c r="G219" s="101"/>
    </row>
    <row r="220" spans="2:7" ht="15.75" customHeight="1" x14ac:dyDescent="0.25">
      <c r="B220" s="108"/>
      <c r="D220" s="15"/>
      <c r="G220" s="101"/>
    </row>
    <row r="221" spans="2:7" ht="15.75" customHeight="1" x14ac:dyDescent="0.25">
      <c r="B221" s="108"/>
      <c r="D221" s="15"/>
      <c r="G221" s="101"/>
    </row>
    <row r="222" spans="2:7" ht="15.75" customHeight="1" x14ac:dyDescent="0.25">
      <c r="B222" s="108"/>
      <c r="D222" s="15"/>
      <c r="G222" s="101"/>
    </row>
    <row r="223" spans="2:7" ht="15.75" customHeight="1" x14ac:dyDescent="0.25">
      <c r="B223" s="108"/>
      <c r="D223" s="15"/>
      <c r="G223" s="101"/>
    </row>
    <row r="224" spans="2:7" ht="15.75" customHeight="1" x14ac:dyDescent="0.25">
      <c r="B224" s="108"/>
      <c r="D224" s="15"/>
      <c r="G224" s="101"/>
    </row>
    <row r="225" spans="2:7" ht="15.75" customHeight="1" x14ac:dyDescent="0.25">
      <c r="B225" s="108"/>
      <c r="D225" s="15"/>
      <c r="G225" s="101"/>
    </row>
    <row r="226" spans="2:7" ht="15.75" customHeight="1" x14ac:dyDescent="0.25">
      <c r="B226" s="108"/>
      <c r="D226" s="15"/>
      <c r="G226" s="101"/>
    </row>
    <row r="227" spans="2:7" ht="15.75" customHeight="1" x14ac:dyDescent="0.25">
      <c r="B227" s="108"/>
      <c r="D227" s="15"/>
      <c r="G227" s="101"/>
    </row>
    <row r="228" spans="2:7" ht="15.75" customHeight="1" x14ac:dyDescent="0.25">
      <c r="B228" s="108"/>
      <c r="D228" s="15"/>
      <c r="G228" s="101"/>
    </row>
    <row r="229" spans="2:7" ht="15.75" customHeight="1" x14ac:dyDescent="0.25">
      <c r="B229" s="108"/>
      <c r="D229" s="15"/>
      <c r="G229" s="101"/>
    </row>
    <row r="230" spans="2:7" ht="15.75" customHeight="1" x14ac:dyDescent="0.25">
      <c r="B230" s="108"/>
      <c r="D230" s="15"/>
      <c r="G230" s="101"/>
    </row>
    <row r="231" spans="2:7" ht="15.75" customHeight="1" x14ac:dyDescent="0.25">
      <c r="B231" s="108"/>
      <c r="D231" s="15"/>
      <c r="G231" s="101"/>
    </row>
    <row r="232" spans="2:7" ht="15.75" customHeight="1" x14ac:dyDescent="0.25">
      <c r="B232" s="108"/>
      <c r="D232" s="15"/>
      <c r="G232" s="101"/>
    </row>
    <row r="233" spans="2:7" ht="15.75" customHeight="1" x14ac:dyDescent="0.25">
      <c r="B233" s="108"/>
      <c r="D233" s="15"/>
      <c r="G233" s="101"/>
    </row>
    <row r="234" spans="2:7" ht="15.75" customHeight="1" x14ac:dyDescent="0.25">
      <c r="B234" s="108"/>
      <c r="D234" s="15"/>
      <c r="G234" s="101"/>
    </row>
    <row r="235" spans="2:7" ht="15.75" customHeight="1" x14ac:dyDescent="0.25">
      <c r="B235" s="108"/>
      <c r="D235" s="15"/>
      <c r="G235" s="101"/>
    </row>
    <row r="236" spans="2:7" ht="15.75" customHeight="1" x14ac:dyDescent="0.25">
      <c r="B236" s="108"/>
      <c r="D236" s="15"/>
      <c r="G236" s="101"/>
    </row>
    <row r="237" spans="2:7" ht="15.75" customHeight="1" x14ac:dyDescent="0.25">
      <c r="B237" s="108"/>
      <c r="D237" s="15"/>
      <c r="G237" s="101"/>
    </row>
    <row r="238" spans="2:7" ht="15.75" customHeight="1" x14ac:dyDescent="0.25">
      <c r="B238" s="108"/>
      <c r="D238" s="15"/>
      <c r="G238" s="101"/>
    </row>
    <row r="239" spans="2:7" ht="15.75" customHeight="1" x14ac:dyDescent="0.25">
      <c r="B239" s="108"/>
      <c r="D239" s="15"/>
      <c r="G239" s="101"/>
    </row>
    <row r="240" spans="2:7" ht="15.75" customHeight="1" x14ac:dyDescent="0.25">
      <c r="B240" s="108"/>
      <c r="D240" s="15"/>
      <c r="G240" s="101"/>
    </row>
    <row r="241" spans="2:7" ht="15.75" customHeight="1" x14ac:dyDescent="0.25">
      <c r="B241" s="108"/>
      <c r="D241" s="15"/>
      <c r="G241" s="101"/>
    </row>
    <row r="242" spans="2:7" ht="15.75" customHeight="1" x14ac:dyDescent="0.25">
      <c r="B242" s="108"/>
      <c r="D242" s="15"/>
      <c r="G242" s="101"/>
    </row>
    <row r="243" spans="2:7" ht="15.75" customHeight="1" x14ac:dyDescent="0.25">
      <c r="B243" s="108"/>
      <c r="D243" s="15"/>
      <c r="G243" s="101"/>
    </row>
    <row r="244" spans="2:7" ht="15.75" customHeight="1" x14ac:dyDescent="0.25">
      <c r="B244" s="108"/>
      <c r="D244" s="15"/>
      <c r="G244" s="101"/>
    </row>
    <row r="245" spans="2:7" ht="15.75" customHeight="1" x14ac:dyDescent="0.25">
      <c r="B245" s="108"/>
      <c r="D245" s="15"/>
      <c r="G245" s="101"/>
    </row>
    <row r="246" spans="2:7" ht="15.75" customHeight="1" x14ac:dyDescent="0.25">
      <c r="B246" s="108"/>
      <c r="D246" s="15"/>
      <c r="G246" s="101"/>
    </row>
    <row r="247" spans="2:7" ht="15.75" customHeight="1" x14ac:dyDescent="0.25">
      <c r="B247" s="108"/>
      <c r="D247" s="15"/>
      <c r="G247" s="101"/>
    </row>
    <row r="248" spans="2:7" ht="15.75" customHeight="1" x14ac:dyDescent="0.25">
      <c r="B248" s="108"/>
      <c r="D248" s="15"/>
      <c r="G248" s="101"/>
    </row>
    <row r="249" spans="2:7" ht="15.75" customHeight="1" x14ac:dyDescent="0.25">
      <c r="B249" s="108"/>
      <c r="D249" s="15"/>
      <c r="G249" s="101"/>
    </row>
    <row r="250" spans="2:7" ht="15.75" customHeight="1" x14ac:dyDescent="0.25">
      <c r="B250" s="108"/>
      <c r="D250" s="15"/>
      <c r="G250" s="101"/>
    </row>
    <row r="251" spans="2:7" ht="15.75" customHeight="1" x14ac:dyDescent="0.25">
      <c r="B251" s="108"/>
      <c r="D251" s="15"/>
      <c r="G251" s="101"/>
    </row>
    <row r="252" spans="2:7" ht="15.75" customHeight="1" x14ac:dyDescent="0.25">
      <c r="B252" s="108"/>
      <c r="D252" s="15"/>
      <c r="G252" s="101"/>
    </row>
    <row r="253" spans="2:7" ht="15.75" customHeight="1" x14ac:dyDescent="0.25">
      <c r="B253" s="108"/>
      <c r="D253" s="15"/>
      <c r="G253" s="101"/>
    </row>
    <row r="254" spans="2:7" ht="15.75" customHeight="1" x14ac:dyDescent="0.25">
      <c r="B254" s="108"/>
      <c r="D254" s="15"/>
      <c r="G254" s="101"/>
    </row>
    <row r="255" spans="2:7" ht="15.75" customHeight="1" x14ac:dyDescent="0.25">
      <c r="B255" s="108"/>
      <c r="D255" s="15"/>
      <c r="G255" s="101"/>
    </row>
    <row r="256" spans="2:7" ht="15.75" customHeight="1" x14ac:dyDescent="0.25">
      <c r="B256" s="108"/>
      <c r="D256" s="15"/>
      <c r="G256" s="101"/>
    </row>
    <row r="257" spans="2:7" ht="15.75" customHeight="1" x14ac:dyDescent="0.25">
      <c r="B257" s="108"/>
      <c r="D257" s="15"/>
      <c r="G257" s="101"/>
    </row>
    <row r="258" spans="2:7" ht="15.75" customHeight="1" x14ac:dyDescent="0.25">
      <c r="B258" s="108"/>
      <c r="D258" s="15"/>
      <c r="G258" s="101"/>
    </row>
    <row r="259" spans="2:7" ht="15.75" customHeight="1" x14ac:dyDescent="0.25">
      <c r="B259" s="108"/>
      <c r="D259" s="15"/>
      <c r="G259" s="101"/>
    </row>
    <row r="260" spans="2:7" ht="15.75" customHeight="1" x14ac:dyDescent="0.25">
      <c r="B260" s="108"/>
      <c r="D260" s="15"/>
      <c r="G260" s="101"/>
    </row>
    <row r="261" spans="2:7" ht="15.75" customHeight="1" x14ac:dyDescent="0.25">
      <c r="B261" s="108"/>
      <c r="D261" s="15"/>
      <c r="G261" s="101"/>
    </row>
    <row r="262" spans="2:7" ht="15.75" customHeight="1" x14ac:dyDescent="0.25">
      <c r="B262" s="108"/>
      <c r="D262" s="15"/>
      <c r="G262" s="101"/>
    </row>
    <row r="263" spans="2:7" ht="15.75" customHeight="1" x14ac:dyDescent="0.25">
      <c r="B263" s="108"/>
      <c r="D263" s="15"/>
      <c r="G263" s="101"/>
    </row>
    <row r="264" spans="2:7" ht="15.75" customHeight="1" x14ac:dyDescent="0.25">
      <c r="B264" s="108"/>
      <c r="D264" s="15"/>
      <c r="G264" s="101"/>
    </row>
    <row r="265" spans="2:7" ht="15.75" customHeight="1" x14ac:dyDescent="0.25">
      <c r="B265" s="108"/>
      <c r="D265" s="15"/>
      <c r="G265" s="101"/>
    </row>
    <row r="266" spans="2:7" ht="15.75" customHeight="1" x14ac:dyDescent="0.25">
      <c r="B266" s="108"/>
      <c r="D266" s="15"/>
      <c r="G266" s="101"/>
    </row>
    <row r="267" spans="2:7" ht="15.75" customHeight="1" x14ac:dyDescent="0.25">
      <c r="B267" s="108"/>
      <c r="D267" s="15"/>
      <c r="G267" s="101"/>
    </row>
    <row r="268" spans="2:7" ht="15.75" customHeight="1" x14ac:dyDescent="0.25">
      <c r="B268" s="108"/>
      <c r="D268" s="15"/>
      <c r="G268" s="101"/>
    </row>
    <row r="269" spans="2:7" ht="15.75" customHeight="1" x14ac:dyDescent="0.25">
      <c r="B269" s="108"/>
      <c r="D269" s="15"/>
      <c r="G269" s="101"/>
    </row>
    <row r="270" spans="2:7" ht="15.75" customHeight="1" x14ac:dyDescent="0.25">
      <c r="B270" s="108"/>
      <c r="D270" s="15"/>
      <c r="G270" s="101"/>
    </row>
    <row r="271" spans="2:7" ht="15.75" customHeight="1" x14ac:dyDescent="0.25">
      <c r="B271" s="108"/>
      <c r="D271" s="15"/>
      <c r="G271" s="101"/>
    </row>
    <row r="272" spans="2:7" ht="15.75" customHeight="1" x14ac:dyDescent="0.25">
      <c r="B272" s="108"/>
      <c r="D272" s="15"/>
      <c r="G272" s="101"/>
    </row>
    <row r="273" spans="2:7" ht="15.75" customHeight="1" x14ac:dyDescent="0.25">
      <c r="B273" s="108"/>
      <c r="D273" s="15"/>
      <c r="G273" s="101"/>
    </row>
    <row r="274" spans="2:7" ht="15.75" customHeight="1" x14ac:dyDescent="0.25">
      <c r="B274" s="108"/>
      <c r="D274" s="15"/>
      <c r="G274" s="101"/>
    </row>
    <row r="275" spans="2:7" ht="15.75" customHeight="1" x14ac:dyDescent="0.25">
      <c r="B275" s="108"/>
      <c r="D275" s="15"/>
      <c r="G275" s="101"/>
    </row>
    <row r="276" spans="2:7" ht="15.75" customHeight="1" x14ac:dyDescent="0.25">
      <c r="B276" s="108"/>
      <c r="D276" s="15"/>
      <c r="G276" s="101"/>
    </row>
    <row r="277" spans="2:7" ht="15.75" customHeight="1" x14ac:dyDescent="0.25">
      <c r="B277" s="108"/>
      <c r="D277" s="15"/>
      <c r="G277" s="101"/>
    </row>
    <row r="278" spans="2:7" ht="15.75" customHeight="1" x14ac:dyDescent="0.25">
      <c r="B278" s="108"/>
      <c r="D278" s="15"/>
      <c r="G278" s="101"/>
    </row>
    <row r="279" spans="2:7" ht="15.75" customHeight="1" x14ac:dyDescent="0.25">
      <c r="B279" s="108"/>
      <c r="D279" s="15"/>
      <c r="G279" s="101"/>
    </row>
    <row r="280" spans="2:7" ht="15.75" customHeight="1" x14ac:dyDescent="0.25">
      <c r="B280" s="108"/>
      <c r="D280" s="15"/>
      <c r="G280" s="101"/>
    </row>
    <row r="281" spans="2:7" ht="15.75" customHeight="1" x14ac:dyDescent="0.25">
      <c r="B281" s="108"/>
      <c r="D281" s="15"/>
      <c r="G281" s="101"/>
    </row>
    <row r="282" spans="2:7" ht="15.75" customHeight="1" x14ac:dyDescent="0.25">
      <c r="B282" s="108"/>
      <c r="D282" s="15"/>
      <c r="G282" s="101"/>
    </row>
    <row r="283" spans="2:7" ht="15.75" customHeight="1" x14ac:dyDescent="0.25">
      <c r="B283" s="108"/>
      <c r="D283" s="15"/>
      <c r="G283" s="101"/>
    </row>
    <row r="284" spans="2:7" ht="15.75" customHeight="1" x14ac:dyDescent="0.25">
      <c r="B284" s="108"/>
      <c r="D284" s="15"/>
      <c r="G284" s="101"/>
    </row>
    <row r="285" spans="2:7" ht="15.75" customHeight="1" x14ac:dyDescent="0.25">
      <c r="B285" s="108"/>
      <c r="D285" s="15"/>
      <c r="G285" s="101"/>
    </row>
    <row r="286" spans="2:7" ht="15.75" customHeight="1" x14ac:dyDescent="0.25">
      <c r="B286" s="108"/>
      <c r="D286" s="15"/>
      <c r="G286" s="101"/>
    </row>
    <row r="287" spans="2:7" ht="15.75" customHeight="1" x14ac:dyDescent="0.25">
      <c r="B287" s="108"/>
      <c r="D287" s="15"/>
      <c r="G287" s="101"/>
    </row>
    <row r="288" spans="2:7" ht="15.75" customHeight="1" x14ac:dyDescent="0.25">
      <c r="B288" s="108"/>
      <c r="D288" s="15"/>
      <c r="G288" s="101"/>
    </row>
    <row r="289" spans="2:7" ht="15.75" customHeight="1" x14ac:dyDescent="0.25">
      <c r="B289" s="108"/>
      <c r="D289" s="15"/>
      <c r="G289" s="101"/>
    </row>
    <row r="290" spans="2:7" ht="15.75" customHeight="1" x14ac:dyDescent="0.25">
      <c r="B290" s="108"/>
      <c r="D290" s="15"/>
      <c r="G290" s="101"/>
    </row>
    <row r="291" spans="2:7" ht="15.75" customHeight="1" x14ac:dyDescent="0.25">
      <c r="B291" s="108"/>
      <c r="D291" s="15"/>
      <c r="G291" s="101"/>
    </row>
    <row r="292" spans="2:7" ht="15.75" customHeight="1" x14ac:dyDescent="0.25">
      <c r="B292" s="108"/>
      <c r="D292" s="15"/>
      <c r="G292" s="101"/>
    </row>
    <row r="293" spans="2:7" ht="15.75" customHeight="1" x14ac:dyDescent="0.25">
      <c r="B293" s="108"/>
      <c r="D293" s="15"/>
      <c r="G293" s="101"/>
    </row>
    <row r="294" spans="2:7" ht="15.75" customHeight="1" x14ac:dyDescent="0.25">
      <c r="B294" s="108"/>
      <c r="D294" s="15"/>
      <c r="G294" s="101"/>
    </row>
    <row r="295" spans="2:7" ht="15.75" customHeight="1" x14ac:dyDescent="0.25">
      <c r="B295" s="108"/>
      <c r="D295" s="15"/>
      <c r="G295" s="101"/>
    </row>
    <row r="296" spans="2:7" ht="15.75" customHeight="1" x14ac:dyDescent="0.25">
      <c r="B296" s="108"/>
      <c r="D296" s="15"/>
      <c r="G296" s="101"/>
    </row>
    <row r="297" spans="2:7" ht="15.75" customHeight="1" x14ac:dyDescent="0.25">
      <c r="B297" s="108"/>
      <c r="D297" s="15"/>
      <c r="G297" s="101"/>
    </row>
    <row r="298" spans="2:7" ht="15.75" customHeight="1" x14ac:dyDescent="0.25">
      <c r="B298" s="108"/>
      <c r="D298" s="15"/>
      <c r="G298" s="101"/>
    </row>
    <row r="299" spans="2:7" ht="15.75" customHeight="1" x14ac:dyDescent="0.25">
      <c r="B299" s="108"/>
      <c r="D299" s="15"/>
      <c r="G299" s="101"/>
    </row>
    <row r="300" spans="2:7" ht="15.75" customHeight="1" x14ac:dyDescent="0.25">
      <c r="B300" s="108"/>
      <c r="D300" s="15"/>
      <c r="G300" s="101"/>
    </row>
    <row r="301" spans="2:7" ht="15.75" customHeight="1" x14ac:dyDescent="0.25">
      <c r="B301" s="108"/>
      <c r="D301" s="15"/>
      <c r="G301" s="101"/>
    </row>
    <row r="302" spans="2:7" ht="15.75" customHeight="1" x14ac:dyDescent="0.25">
      <c r="B302" s="108"/>
      <c r="D302" s="15"/>
      <c r="G302" s="101"/>
    </row>
    <row r="303" spans="2:7" ht="15.75" customHeight="1" x14ac:dyDescent="0.25">
      <c r="B303" s="108"/>
      <c r="D303" s="15"/>
      <c r="G303" s="101"/>
    </row>
    <row r="304" spans="2:7" ht="15.75" customHeight="1" x14ac:dyDescent="0.25">
      <c r="B304" s="108"/>
      <c r="D304" s="15"/>
      <c r="G304" s="101"/>
    </row>
    <row r="305" spans="2:7" ht="15.75" customHeight="1" x14ac:dyDescent="0.25">
      <c r="B305" s="108"/>
      <c r="D305" s="15"/>
      <c r="G305" s="101"/>
    </row>
    <row r="306" spans="2:7" ht="15.75" customHeight="1" x14ac:dyDescent="0.25">
      <c r="B306" s="108"/>
      <c r="D306" s="15"/>
      <c r="G306" s="101"/>
    </row>
    <row r="307" spans="2:7" ht="15.75" customHeight="1" x14ac:dyDescent="0.25">
      <c r="B307" s="108"/>
      <c r="D307" s="15"/>
      <c r="G307" s="101"/>
    </row>
    <row r="308" spans="2:7" ht="15.75" customHeight="1" x14ac:dyDescent="0.25">
      <c r="B308" s="108"/>
      <c r="D308" s="15"/>
      <c r="G308" s="101"/>
    </row>
    <row r="309" spans="2:7" ht="15.75" customHeight="1" x14ac:dyDescent="0.25">
      <c r="B309" s="108"/>
      <c r="D309" s="15"/>
      <c r="G309" s="101"/>
    </row>
    <row r="310" spans="2:7" ht="15.75" customHeight="1" x14ac:dyDescent="0.25">
      <c r="B310" s="108"/>
      <c r="D310" s="15"/>
      <c r="G310" s="101"/>
    </row>
    <row r="311" spans="2:7" ht="15.75" customHeight="1" x14ac:dyDescent="0.25">
      <c r="B311" s="108"/>
      <c r="D311" s="15"/>
      <c r="G311" s="101"/>
    </row>
    <row r="312" spans="2:7" ht="15.75" customHeight="1" x14ac:dyDescent="0.25">
      <c r="B312" s="108"/>
      <c r="D312" s="15"/>
      <c r="G312" s="101"/>
    </row>
    <row r="313" spans="2:7" ht="15.75" customHeight="1" x14ac:dyDescent="0.25">
      <c r="B313" s="108"/>
      <c r="D313" s="15"/>
      <c r="G313" s="101"/>
    </row>
    <row r="314" spans="2:7" ht="15.75" customHeight="1" x14ac:dyDescent="0.25">
      <c r="B314" s="108"/>
      <c r="D314" s="15"/>
      <c r="G314" s="101"/>
    </row>
    <row r="315" spans="2:7" ht="15.75" customHeight="1" x14ac:dyDescent="0.25">
      <c r="B315" s="108"/>
      <c r="D315" s="15"/>
      <c r="G315" s="101"/>
    </row>
    <row r="316" spans="2:7" ht="15.75" customHeight="1" x14ac:dyDescent="0.25">
      <c r="B316" s="108"/>
      <c r="D316" s="15"/>
      <c r="G316" s="101"/>
    </row>
    <row r="317" spans="2:7" ht="15.75" customHeight="1" x14ac:dyDescent="0.25">
      <c r="B317" s="108"/>
      <c r="D317" s="15"/>
      <c r="G317" s="101"/>
    </row>
    <row r="318" spans="2:7" ht="15.75" customHeight="1" x14ac:dyDescent="0.25">
      <c r="B318" s="108"/>
      <c r="D318" s="15"/>
      <c r="G318" s="101"/>
    </row>
    <row r="319" spans="2:7" ht="15.75" customHeight="1" x14ac:dyDescent="0.25">
      <c r="B319" s="108"/>
      <c r="D319" s="15"/>
      <c r="G319" s="101"/>
    </row>
    <row r="320" spans="2:7" ht="15.75" customHeight="1" x14ac:dyDescent="0.25">
      <c r="B320" s="108"/>
      <c r="D320" s="15"/>
      <c r="G320" s="101"/>
    </row>
    <row r="321" spans="2:7" ht="15.75" customHeight="1" x14ac:dyDescent="0.25">
      <c r="B321" s="108"/>
      <c r="D321" s="15"/>
      <c r="G321" s="101"/>
    </row>
    <row r="322" spans="2:7" ht="15.75" customHeight="1" x14ac:dyDescent="0.25">
      <c r="B322" s="108"/>
      <c r="D322" s="15"/>
      <c r="G322" s="101"/>
    </row>
    <row r="323" spans="2:7" ht="15.75" customHeight="1" x14ac:dyDescent="0.25">
      <c r="B323" s="108"/>
      <c r="D323" s="15"/>
      <c r="G323" s="101"/>
    </row>
    <row r="324" spans="2:7" ht="15.75" customHeight="1" x14ac:dyDescent="0.25">
      <c r="B324" s="108"/>
      <c r="D324" s="15"/>
      <c r="G324" s="101"/>
    </row>
    <row r="325" spans="2:7" ht="15.75" customHeight="1" x14ac:dyDescent="0.25">
      <c r="B325" s="108"/>
      <c r="D325" s="15"/>
      <c r="G325" s="101"/>
    </row>
    <row r="326" spans="2:7" ht="15.75" customHeight="1" x14ac:dyDescent="0.25">
      <c r="B326" s="108"/>
      <c r="D326" s="15"/>
      <c r="G326" s="101"/>
    </row>
    <row r="327" spans="2:7" ht="15.75" customHeight="1" x14ac:dyDescent="0.25">
      <c r="B327" s="108"/>
      <c r="D327" s="15"/>
      <c r="G327" s="101"/>
    </row>
    <row r="328" spans="2:7" ht="15.75" customHeight="1" x14ac:dyDescent="0.25">
      <c r="B328" s="108"/>
      <c r="D328" s="15"/>
      <c r="G328" s="101"/>
    </row>
    <row r="329" spans="2:7" ht="15.75" customHeight="1" x14ac:dyDescent="0.25">
      <c r="B329" s="108"/>
      <c r="D329" s="15"/>
      <c r="G329" s="101"/>
    </row>
    <row r="330" spans="2:7" ht="15.75" customHeight="1" x14ac:dyDescent="0.25">
      <c r="B330" s="108"/>
      <c r="D330" s="15"/>
      <c r="G330" s="101"/>
    </row>
    <row r="331" spans="2:7" ht="15.75" customHeight="1" x14ac:dyDescent="0.25">
      <c r="B331" s="108"/>
      <c r="D331" s="15"/>
      <c r="G331" s="101"/>
    </row>
    <row r="332" spans="2:7" ht="15.75" customHeight="1" x14ac:dyDescent="0.25">
      <c r="B332" s="108"/>
      <c r="D332" s="15"/>
      <c r="G332" s="101"/>
    </row>
    <row r="333" spans="2:7" ht="15.75" customHeight="1" x14ac:dyDescent="0.25">
      <c r="B333" s="108"/>
      <c r="D333" s="15"/>
      <c r="G333" s="101"/>
    </row>
    <row r="334" spans="2:7" ht="15.75" customHeight="1" x14ac:dyDescent="0.25">
      <c r="B334" s="108"/>
      <c r="D334" s="15"/>
      <c r="G334" s="101"/>
    </row>
    <row r="335" spans="2:7" ht="15.75" customHeight="1" x14ac:dyDescent="0.25">
      <c r="B335" s="108"/>
      <c r="D335" s="15"/>
      <c r="G335" s="101"/>
    </row>
    <row r="336" spans="2:7" ht="15.75" customHeight="1" x14ac:dyDescent="0.25">
      <c r="B336" s="108"/>
      <c r="D336" s="15"/>
      <c r="G336" s="101"/>
    </row>
    <row r="337" spans="2:7" ht="15.75" customHeight="1" x14ac:dyDescent="0.25">
      <c r="B337" s="108"/>
      <c r="D337" s="15"/>
      <c r="G337" s="101"/>
    </row>
    <row r="338" spans="2:7" ht="15.75" customHeight="1" x14ac:dyDescent="0.25">
      <c r="B338" s="108"/>
      <c r="D338" s="15"/>
      <c r="G338" s="101"/>
    </row>
    <row r="339" spans="2:7" ht="15.75" customHeight="1" x14ac:dyDescent="0.25">
      <c r="B339" s="108"/>
      <c r="D339" s="15"/>
      <c r="G339" s="101"/>
    </row>
    <row r="340" spans="2:7" ht="15.75" customHeight="1" x14ac:dyDescent="0.25">
      <c r="B340" s="108"/>
      <c r="D340" s="15"/>
      <c r="G340" s="101"/>
    </row>
    <row r="341" spans="2:7" ht="15.75" customHeight="1" x14ac:dyDescent="0.25">
      <c r="B341" s="108"/>
      <c r="D341" s="15"/>
      <c r="G341" s="101"/>
    </row>
    <row r="342" spans="2:7" ht="15.75" customHeight="1" x14ac:dyDescent="0.25">
      <c r="B342" s="108"/>
      <c r="D342" s="15"/>
      <c r="G342" s="101"/>
    </row>
    <row r="343" spans="2:7" ht="15.75" customHeight="1" x14ac:dyDescent="0.25">
      <c r="B343" s="108"/>
      <c r="D343" s="15"/>
      <c r="G343" s="101"/>
    </row>
    <row r="344" spans="2:7" ht="15.75" customHeight="1" x14ac:dyDescent="0.25">
      <c r="B344" s="108"/>
      <c r="D344" s="15"/>
      <c r="G344" s="101"/>
    </row>
    <row r="345" spans="2:7" ht="15.75" customHeight="1" x14ac:dyDescent="0.25">
      <c r="B345" s="108"/>
      <c r="D345" s="15"/>
      <c r="G345" s="101"/>
    </row>
    <row r="346" spans="2:7" ht="15.75" customHeight="1" x14ac:dyDescent="0.25">
      <c r="B346" s="108"/>
      <c r="D346" s="15"/>
      <c r="G346" s="101"/>
    </row>
    <row r="347" spans="2:7" ht="15.75" customHeight="1" x14ac:dyDescent="0.25">
      <c r="B347" s="108"/>
      <c r="D347" s="15"/>
      <c r="G347" s="101"/>
    </row>
    <row r="348" spans="2:7" ht="15.75" customHeight="1" x14ac:dyDescent="0.25">
      <c r="B348" s="108"/>
      <c r="D348" s="15"/>
      <c r="G348" s="101"/>
    </row>
    <row r="349" spans="2:7" ht="15.75" customHeight="1" x14ac:dyDescent="0.25">
      <c r="B349" s="108"/>
      <c r="D349" s="15"/>
      <c r="G349" s="101"/>
    </row>
    <row r="350" spans="2:7" ht="15.75" customHeight="1" x14ac:dyDescent="0.25">
      <c r="B350" s="108"/>
      <c r="D350" s="15"/>
      <c r="G350" s="101"/>
    </row>
    <row r="351" spans="2:7" ht="15.75" customHeight="1" x14ac:dyDescent="0.25">
      <c r="B351" s="108"/>
      <c r="D351" s="15"/>
      <c r="G351" s="101"/>
    </row>
    <row r="352" spans="2:7" ht="15.75" customHeight="1" x14ac:dyDescent="0.25">
      <c r="B352" s="108"/>
      <c r="D352" s="15"/>
      <c r="G352" s="101"/>
    </row>
    <row r="353" spans="2:7" ht="15.75" customHeight="1" x14ac:dyDescent="0.25">
      <c r="B353" s="108"/>
      <c r="D353" s="15"/>
      <c r="G353" s="101"/>
    </row>
    <row r="354" spans="2:7" ht="15.75" customHeight="1" x14ac:dyDescent="0.25">
      <c r="B354" s="108"/>
      <c r="D354" s="15"/>
      <c r="G354" s="101"/>
    </row>
    <row r="355" spans="2:7" ht="15.75" customHeight="1" x14ac:dyDescent="0.25">
      <c r="B355" s="108"/>
      <c r="D355" s="15"/>
      <c r="G355" s="101"/>
    </row>
    <row r="356" spans="2:7" ht="15.75" customHeight="1" x14ac:dyDescent="0.25">
      <c r="B356" s="108"/>
      <c r="D356" s="15"/>
      <c r="G356" s="101"/>
    </row>
    <row r="357" spans="2:7" ht="15.75" customHeight="1" x14ac:dyDescent="0.25">
      <c r="B357" s="108"/>
      <c r="D357" s="15"/>
      <c r="G357" s="101"/>
    </row>
    <row r="358" spans="2:7" ht="15.75" customHeight="1" x14ac:dyDescent="0.25">
      <c r="B358" s="108"/>
      <c r="D358" s="15"/>
      <c r="G358" s="101"/>
    </row>
    <row r="359" spans="2:7" ht="15.75" customHeight="1" x14ac:dyDescent="0.25">
      <c r="B359" s="108"/>
      <c r="D359" s="15"/>
      <c r="G359" s="101"/>
    </row>
    <row r="360" spans="2:7" ht="15.75" customHeight="1" x14ac:dyDescent="0.25">
      <c r="B360" s="108"/>
      <c r="D360" s="15"/>
      <c r="G360" s="101"/>
    </row>
    <row r="361" spans="2:7" ht="15.75" customHeight="1" x14ac:dyDescent="0.25">
      <c r="B361" s="108"/>
      <c r="D361" s="15"/>
      <c r="G361" s="101"/>
    </row>
    <row r="362" spans="2:7" ht="15.75" customHeight="1" x14ac:dyDescent="0.25">
      <c r="B362" s="108"/>
      <c r="D362" s="15"/>
      <c r="G362" s="101"/>
    </row>
    <row r="363" spans="2:7" ht="15.75" customHeight="1" x14ac:dyDescent="0.25">
      <c r="B363" s="108"/>
      <c r="D363" s="15"/>
      <c r="G363" s="101"/>
    </row>
    <row r="364" spans="2:7" ht="15.75" customHeight="1" x14ac:dyDescent="0.25">
      <c r="B364" s="108"/>
      <c r="D364" s="15"/>
      <c r="G364" s="101"/>
    </row>
    <row r="365" spans="2:7" ht="15.75" customHeight="1" x14ac:dyDescent="0.25">
      <c r="B365" s="108"/>
      <c r="D365" s="15"/>
      <c r="G365" s="101"/>
    </row>
    <row r="366" spans="2:7" ht="15.75" customHeight="1" x14ac:dyDescent="0.25">
      <c r="B366" s="108"/>
      <c r="D366" s="15"/>
      <c r="G366" s="101"/>
    </row>
    <row r="367" spans="2:7" ht="15.75" customHeight="1" x14ac:dyDescent="0.25">
      <c r="B367" s="108"/>
      <c r="D367" s="15"/>
      <c r="G367" s="101"/>
    </row>
    <row r="368" spans="2:7" ht="15.75" customHeight="1" x14ac:dyDescent="0.25">
      <c r="B368" s="108"/>
      <c r="D368" s="15"/>
      <c r="G368" s="101"/>
    </row>
    <row r="369" spans="2:7" ht="15.75" customHeight="1" x14ac:dyDescent="0.25">
      <c r="B369" s="108"/>
      <c r="D369" s="15"/>
      <c r="G369" s="101"/>
    </row>
    <row r="370" spans="2:7" ht="15.75" customHeight="1" x14ac:dyDescent="0.25">
      <c r="B370" s="108"/>
      <c r="D370" s="15"/>
      <c r="G370" s="101"/>
    </row>
    <row r="371" spans="2:7" ht="15.75" customHeight="1" x14ac:dyDescent="0.25">
      <c r="B371" s="108"/>
      <c r="D371" s="15"/>
      <c r="G371" s="101"/>
    </row>
    <row r="372" spans="2:7" ht="15.75" customHeight="1" x14ac:dyDescent="0.25">
      <c r="B372" s="108"/>
      <c r="D372" s="15"/>
      <c r="G372" s="101"/>
    </row>
    <row r="373" spans="2:7" ht="15.75" customHeight="1" x14ac:dyDescent="0.25">
      <c r="B373" s="108"/>
      <c r="D373" s="15"/>
      <c r="G373" s="101"/>
    </row>
    <row r="374" spans="2:7" ht="15.75" customHeight="1" x14ac:dyDescent="0.25">
      <c r="B374" s="108"/>
      <c r="D374" s="15"/>
      <c r="G374" s="101"/>
    </row>
    <row r="375" spans="2:7" ht="15.75" customHeight="1" x14ac:dyDescent="0.25">
      <c r="B375" s="108"/>
      <c r="D375" s="15"/>
      <c r="G375" s="101"/>
    </row>
    <row r="376" spans="2:7" ht="15.75" customHeight="1" x14ac:dyDescent="0.25">
      <c r="B376" s="108"/>
      <c r="D376" s="15"/>
      <c r="G376" s="101"/>
    </row>
    <row r="377" spans="2:7" ht="15.75" customHeight="1" x14ac:dyDescent="0.25">
      <c r="B377" s="108"/>
      <c r="D377" s="15"/>
      <c r="G377" s="101"/>
    </row>
    <row r="378" spans="2:7" ht="15.75" customHeight="1" x14ac:dyDescent="0.25">
      <c r="B378" s="108"/>
      <c r="D378" s="15"/>
      <c r="G378" s="101"/>
    </row>
    <row r="379" spans="2:7" ht="15.75" customHeight="1" x14ac:dyDescent="0.25">
      <c r="B379" s="108"/>
      <c r="D379" s="15"/>
      <c r="G379" s="101"/>
    </row>
    <row r="380" spans="2:7" ht="15.75" customHeight="1" x14ac:dyDescent="0.25">
      <c r="B380" s="108"/>
      <c r="D380" s="15"/>
      <c r="G380" s="101"/>
    </row>
    <row r="381" spans="2:7" ht="15.75" customHeight="1" x14ac:dyDescent="0.25">
      <c r="B381" s="108"/>
      <c r="D381" s="15"/>
      <c r="G381" s="101"/>
    </row>
    <row r="382" spans="2:7" ht="15.75" customHeight="1" x14ac:dyDescent="0.25">
      <c r="B382" s="108"/>
      <c r="D382" s="15"/>
      <c r="G382" s="101"/>
    </row>
    <row r="383" spans="2:7" ht="15.75" customHeight="1" x14ac:dyDescent="0.25">
      <c r="B383" s="108"/>
      <c r="D383" s="15"/>
      <c r="G383" s="101"/>
    </row>
    <row r="384" spans="2:7" ht="15.75" customHeight="1" x14ac:dyDescent="0.25">
      <c r="B384" s="108"/>
      <c r="D384" s="15"/>
      <c r="G384" s="101"/>
    </row>
    <row r="385" spans="2:7" ht="15.75" customHeight="1" x14ac:dyDescent="0.25">
      <c r="B385" s="108"/>
      <c r="D385" s="15"/>
      <c r="G385" s="101"/>
    </row>
    <row r="386" spans="2:7" ht="15.75" customHeight="1" x14ac:dyDescent="0.25">
      <c r="B386" s="108"/>
      <c r="D386" s="15"/>
      <c r="G386" s="101"/>
    </row>
    <row r="387" spans="2:7" ht="15.75" customHeight="1" x14ac:dyDescent="0.25">
      <c r="B387" s="108"/>
      <c r="D387" s="15"/>
      <c r="G387" s="101"/>
    </row>
    <row r="388" spans="2:7" ht="15.75" customHeight="1" x14ac:dyDescent="0.25">
      <c r="B388" s="108"/>
      <c r="D388" s="15"/>
      <c r="G388" s="101"/>
    </row>
    <row r="389" spans="2:7" ht="15.75" customHeight="1" x14ac:dyDescent="0.25">
      <c r="B389" s="108"/>
      <c r="D389" s="15"/>
      <c r="G389" s="101"/>
    </row>
    <row r="390" spans="2:7" ht="15.75" customHeight="1" x14ac:dyDescent="0.25">
      <c r="B390" s="108"/>
      <c r="D390" s="15"/>
      <c r="G390" s="101"/>
    </row>
    <row r="391" spans="2:7" ht="15.75" customHeight="1" x14ac:dyDescent="0.25">
      <c r="B391" s="108"/>
      <c r="D391" s="15"/>
      <c r="G391" s="101"/>
    </row>
    <row r="392" spans="2:7" ht="15.75" customHeight="1" x14ac:dyDescent="0.25">
      <c r="B392" s="108"/>
      <c r="D392" s="15"/>
      <c r="G392" s="101"/>
    </row>
    <row r="393" spans="2:7" ht="15.75" customHeight="1" x14ac:dyDescent="0.25">
      <c r="B393" s="108"/>
      <c r="D393" s="15"/>
      <c r="G393" s="101"/>
    </row>
    <row r="394" spans="2:7" ht="15.75" customHeight="1" x14ac:dyDescent="0.25">
      <c r="B394" s="108"/>
      <c r="D394" s="15"/>
      <c r="G394" s="101"/>
    </row>
    <row r="395" spans="2:7" ht="15.75" customHeight="1" x14ac:dyDescent="0.25">
      <c r="B395" s="108"/>
      <c r="D395" s="15"/>
      <c r="G395" s="101"/>
    </row>
    <row r="396" spans="2:7" ht="15.75" customHeight="1" x14ac:dyDescent="0.25">
      <c r="B396" s="108"/>
      <c r="D396" s="15"/>
      <c r="G396" s="101"/>
    </row>
    <row r="397" spans="2:7" ht="15.75" customHeight="1" x14ac:dyDescent="0.25">
      <c r="B397" s="108"/>
      <c r="D397" s="15"/>
      <c r="G397" s="101"/>
    </row>
    <row r="398" spans="2:7" ht="15.75" customHeight="1" x14ac:dyDescent="0.25">
      <c r="B398" s="108"/>
      <c r="D398" s="15"/>
      <c r="G398" s="101"/>
    </row>
    <row r="399" spans="2:7" ht="15.75" customHeight="1" x14ac:dyDescent="0.25">
      <c r="B399" s="108"/>
      <c r="D399" s="15"/>
      <c r="G399" s="101"/>
    </row>
    <row r="400" spans="2:7" ht="15.75" customHeight="1" x14ac:dyDescent="0.25">
      <c r="B400" s="108"/>
      <c r="D400" s="15"/>
      <c r="G400" s="101"/>
    </row>
    <row r="401" spans="2:7" ht="15.75" customHeight="1" x14ac:dyDescent="0.25">
      <c r="B401" s="108"/>
      <c r="D401" s="15"/>
      <c r="G401" s="101"/>
    </row>
    <row r="402" spans="2:7" ht="15.75" customHeight="1" x14ac:dyDescent="0.25">
      <c r="B402" s="108"/>
      <c r="D402" s="15"/>
      <c r="G402" s="101"/>
    </row>
    <row r="403" spans="2:7" ht="15.75" customHeight="1" x14ac:dyDescent="0.25">
      <c r="B403" s="108"/>
      <c r="D403" s="15"/>
      <c r="G403" s="101"/>
    </row>
    <row r="404" spans="2:7" ht="15.75" customHeight="1" x14ac:dyDescent="0.25">
      <c r="B404" s="108"/>
      <c r="D404" s="15"/>
      <c r="G404" s="101"/>
    </row>
    <row r="405" spans="2:7" ht="15.75" customHeight="1" x14ac:dyDescent="0.25">
      <c r="B405" s="108"/>
      <c r="D405" s="15"/>
      <c r="G405" s="101"/>
    </row>
    <row r="406" spans="2:7" ht="15.75" customHeight="1" x14ac:dyDescent="0.25">
      <c r="B406" s="108"/>
      <c r="D406" s="15"/>
      <c r="G406" s="101"/>
    </row>
    <row r="407" spans="2:7" ht="15.75" customHeight="1" x14ac:dyDescent="0.25">
      <c r="B407" s="108"/>
      <c r="D407" s="15"/>
      <c r="G407" s="101"/>
    </row>
    <row r="408" spans="2:7" ht="15.75" customHeight="1" x14ac:dyDescent="0.25">
      <c r="B408" s="108"/>
      <c r="D408" s="15"/>
      <c r="G408" s="101"/>
    </row>
    <row r="409" spans="2:7" ht="15.75" customHeight="1" x14ac:dyDescent="0.25">
      <c r="B409" s="108"/>
      <c r="D409" s="15"/>
      <c r="G409" s="101"/>
    </row>
    <row r="410" spans="2:7" ht="15.75" customHeight="1" x14ac:dyDescent="0.25">
      <c r="B410" s="108"/>
      <c r="D410" s="15"/>
      <c r="G410" s="101"/>
    </row>
    <row r="411" spans="2:7" ht="15.75" customHeight="1" x14ac:dyDescent="0.25">
      <c r="B411" s="108"/>
      <c r="D411" s="15"/>
      <c r="G411" s="101"/>
    </row>
    <row r="412" spans="2:7" ht="15.75" customHeight="1" x14ac:dyDescent="0.25">
      <c r="B412" s="108"/>
      <c r="D412" s="15"/>
      <c r="G412" s="101"/>
    </row>
    <row r="413" spans="2:7" ht="15.75" customHeight="1" x14ac:dyDescent="0.25">
      <c r="B413" s="108"/>
      <c r="D413" s="15"/>
      <c r="G413" s="101"/>
    </row>
    <row r="414" spans="2:7" ht="15.75" customHeight="1" x14ac:dyDescent="0.25">
      <c r="B414" s="108"/>
      <c r="D414" s="15"/>
      <c r="G414" s="101"/>
    </row>
    <row r="415" spans="2:7" ht="15.75" customHeight="1" x14ac:dyDescent="0.25">
      <c r="B415" s="108"/>
      <c r="D415" s="15"/>
      <c r="G415" s="101"/>
    </row>
    <row r="416" spans="2:7" ht="15.75" customHeight="1" x14ac:dyDescent="0.25">
      <c r="B416" s="108"/>
      <c r="D416" s="15"/>
      <c r="G416" s="101"/>
    </row>
    <row r="417" spans="2:7" ht="15.75" customHeight="1" x14ac:dyDescent="0.25">
      <c r="B417" s="108"/>
      <c r="D417" s="15"/>
      <c r="G417" s="101"/>
    </row>
    <row r="418" spans="2:7" ht="15.75" customHeight="1" x14ac:dyDescent="0.25">
      <c r="B418" s="108"/>
      <c r="D418" s="15"/>
      <c r="G418" s="101"/>
    </row>
    <row r="419" spans="2:7" ht="15.75" customHeight="1" x14ac:dyDescent="0.25">
      <c r="B419" s="108"/>
      <c r="D419" s="15"/>
      <c r="G419" s="101"/>
    </row>
    <row r="420" spans="2:7" ht="15.75" customHeight="1" x14ac:dyDescent="0.25">
      <c r="B420" s="108"/>
      <c r="D420" s="15"/>
      <c r="G420" s="101"/>
    </row>
    <row r="421" spans="2:7" ht="15.75" customHeight="1" x14ac:dyDescent="0.25">
      <c r="B421" s="108"/>
      <c r="D421" s="15"/>
      <c r="G421" s="101"/>
    </row>
    <row r="422" spans="2:7" ht="15.75" customHeight="1" x14ac:dyDescent="0.25">
      <c r="B422" s="108"/>
      <c r="D422" s="15"/>
      <c r="G422" s="101"/>
    </row>
    <row r="423" spans="2:7" ht="15.75" customHeight="1" x14ac:dyDescent="0.25">
      <c r="B423" s="108"/>
      <c r="D423" s="15"/>
      <c r="G423" s="101"/>
    </row>
    <row r="424" spans="2:7" ht="15.75" customHeight="1" x14ac:dyDescent="0.25">
      <c r="B424" s="108"/>
      <c r="D424" s="15"/>
      <c r="G424" s="101"/>
    </row>
    <row r="425" spans="2:7" ht="15.75" customHeight="1" x14ac:dyDescent="0.25">
      <c r="B425" s="108"/>
      <c r="D425" s="15"/>
      <c r="G425" s="101"/>
    </row>
    <row r="426" spans="2:7" ht="15.75" customHeight="1" x14ac:dyDescent="0.25">
      <c r="B426" s="108"/>
      <c r="D426" s="15"/>
      <c r="G426" s="101"/>
    </row>
    <row r="427" spans="2:7" ht="15.75" customHeight="1" x14ac:dyDescent="0.25">
      <c r="B427" s="108"/>
      <c r="D427" s="15"/>
      <c r="G427" s="101"/>
    </row>
    <row r="428" spans="2:7" ht="15.75" customHeight="1" x14ac:dyDescent="0.25">
      <c r="B428" s="108"/>
      <c r="D428" s="15"/>
      <c r="G428" s="101"/>
    </row>
    <row r="429" spans="2:7" ht="15.75" customHeight="1" x14ac:dyDescent="0.25">
      <c r="B429" s="108"/>
      <c r="D429" s="15"/>
      <c r="G429" s="101"/>
    </row>
    <row r="430" spans="2:7" ht="15.75" customHeight="1" x14ac:dyDescent="0.25">
      <c r="B430" s="108"/>
      <c r="D430" s="15"/>
      <c r="G430" s="101"/>
    </row>
    <row r="431" spans="2:7" ht="15.75" customHeight="1" x14ac:dyDescent="0.25">
      <c r="B431" s="108"/>
      <c r="D431" s="15"/>
      <c r="G431" s="101"/>
    </row>
    <row r="432" spans="2:7" ht="15.75" customHeight="1" x14ac:dyDescent="0.25">
      <c r="B432" s="108"/>
      <c r="D432" s="15"/>
      <c r="G432" s="101"/>
    </row>
    <row r="433" spans="2:7" ht="15.75" customHeight="1" x14ac:dyDescent="0.25">
      <c r="B433" s="108"/>
      <c r="D433" s="15"/>
      <c r="G433" s="101"/>
    </row>
    <row r="434" spans="2:7" ht="15.75" customHeight="1" x14ac:dyDescent="0.25">
      <c r="B434" s="108"/>
      <c r="D434" s="15"/>
      <c r="G434" s="101"/>
    </row>
    <row r="435" spans="2:7" ht="15.75" customHeight="1" x14ac:dyDescent="0.25">
      <c r="B435" s="108"/>
      <c r="D435" s="15"/>
      <c r="G435" s="101"/>
    </row>
    <row r="436" spans="2:7" ht="15.75" customHeight="1" x14ac:dyDescent="0.25">
      <c r="B436" s="108"/>
      <c r="D436" s="15"/>
      <c r="G436" s="101"/>
    </row>
    <row r="437" spans="2:7" ht="15.75" customHeight="1" x14ac:dyDescent="0.25">
      <c r="B437" s="108"/>
      <c r="D437" s="15"/>
      <c r="G437" s="101"/>
    </row>
    <row r="438" spans="2:7" ht="15.75" customHeight="1" x14ac:dyDescent="0.25">
      <c r="B438" s="108"/>
      <c r="D438" s="15"/>
      <c r="G438" s="101"/>
    </row>
    <row r="439" spans="2:7" ht="15.75" customHeight="1" x14ac:dyDescent="0.25">
      <c r="B439" s="108"/>
      <c r="D439" s="15"/>
      <c r="G439" s="101"/>
    </row>
    <row r="440" spans="2:7" ht="15.75" customHeight="1" x14ac:dyDescent="0.25">
      <c r="B440" s="108"/>
      <c r="D440" s="15"/>
      <c r="G440" s="101"/>
    </row>
    <row r="441" spans="2:7" ht="15.75" customHeight="1" x14ac:dyDescent="0.25">
      <c r="B441" s="108"/>
      <c r="D441" s="15"/>
      <c r="G441" s="101"/>
    </row>
    <row r="442" spans="2:7" ht="15.75" customHeight="1" x14ac:dyDescent="0.25">
      <c r="B442" s="108"/>
      <c r="D442" s="15"/>
      <c r="G442" s="101"/>
    </row>
    <row r="443" spans="2:7" ht="15.75" customHeight="1" x14ac:dyDescent="0.25">
      <c r="B443" s="108"/>
      <c r="D443" s="15"/>
      <c r="G443" s="101"/>
    </row>
    <row r="444" spans="2:7" ht="15.75" customHeight="1" x14ac:dyDescent="0.25">
      <c r="B444" s="108"/>
      <c r="D444" s="15"/>
      <c r="G444" s="101"/>
    </row>
    <row r="445" spans="2:7" ht="15.75" customHeight="1" x14ac:dyDescent="0.25">
      <c r="B445" s="108"/>
      <c r="D445" s="15"/>
      <c r="G445" s="101"/>
    </row>
    <row r="446" spans="2:7" ht="15.75" customHeight="1" x14ac:dyDescent="0.25">
      <c r="B446" s="108"/>
      <c r="D446" s="15"/>
      <c r="G446" s="101"/>
    </row>
    <row r="447" spans="2:7" ht="15.75" customHeight="1" x14ac:dyDescent="0.25">
      <c r="B447" s="108"/>
      <c r="D447" s="15"/>
      <c r="G447" s="101"/>
    </row>
    <row r="448" spans="2:7" ht="15.75" customHeight="1" x14ac:dyDescent="0.25">
      <c r="B448" s="108"/>
      <c r="D448" s="15"/>
      <c r="G448" s="101"/>
    </row>
    <row r="449" spans="2:7" ht="15.75" customHeight="1" x14ac:dyDescent="0.25">
      <c r="B449" s="108"/>
      <c r="D449" s="15"/>
      <c r="G449" s="101"/>
    </row>
    <row r="450" spans="2:7" ht="15.75" customHeight="1" x14ac:dyDescent="0.25">
      <c r="B450" s="108"/>
      <c r="D450" s="15"/>
      <c r="G450" s="101"/>
    </row>
    <row r="451" spans="2:7" ht="15.75" customHeight="1" x14ac:dyDescent="0.25">
      <c r="B451" s="108"/>
      <c r="D451" s="15"/>
      <c r="G451" s="101"/>
    </row>
    <row r="452" spans="2:7" ht="15.75" customHeight="1" x14ac:dyDescent="0.25">
      <c r="B452" s="108"/>
      <c r="D452" s="15"/>
      <c r="G452" s="101"/>
    </row>
    <row r="453" spans="2:7" ht="15.75" customHeight="1" x14ac:dyDescent="0.25">
      <c r="B453" s="108"/>
      <c r="D453" s="15"/>
      <c r="G453" s="101"/>
    </row>
    <row r="454" spans="2:7" ht="15.75" customHeight="1" x14ac:dyDescent="0.25">
      <c r="B454" s="108"/>
      <c r="D454" s="15"/>
      <c r="G454" s="101"/>
    </row>
    <row r="455" spans="2:7" ht="15.75" customHeight="1" x14ac:dyDescent="0.25">
      <c r="B455" s="108"/>
      <c r="D455" s="15"/>
      <c r="G455" s="101"/>
    </row>
    <row r="456" spans="2:7" ht="15.75" customHeight="1" x14ac:dyDescent="0.25">
      <c r="B456" s="108"/>
      <c r="D456" s="15"/>
      <c r="G456" s="101"/>
    </row>
    <row r="457" spans="2:7" ht="15.75" customHeight="1" x14ac:dyDescent="0.25">
      <c r="B457" s="108"/>
      <c r="D457" s="15"/>
      <c r="G457" s="101"/>
    </row>
    <row r="458" spans="2:7" ht="15.75" customHeight="1" x14ac:dyDescent="0.25">
      <c r="B458" s="108"/>
      <c r="D458" s="15"/>
      <c r="G458" s="101"/>
    </row>
    <row r="459" spans="2:7" ht="15.75" customHeight="1" x14ac:dyDescent="0.25">
      <c r="B459" s="108"/>
      <c r="D459" s="15"/>
      <c r="G459" s="101"/>
    </row>
    <row r="460" spans="2:7" ht="15.75" customHeight="1" x14ac:dyDescent="0.25">
      <c r="B460" s="108"/>
      <c r="D460" s="15"/>
      <c r="G460" s="101"/>
    </row>
    <row r="461" spans="2:7" ht="15.75" customHeight="1" x14ac:dyDescent="0.25">
      <c r="B461" s="108"/>
      <c r="D461" s="15"/>
      <c r="G461" s="101"/>
    </row>
    <row r="462" spans="2:7" ht="15.75" customHeight="1" x14ac:dyDescent="0.25">
      <c r="B462" s="108"/>
      <c r="D462" s="15"/>
      <c r="G462" s="101"/>
    </row>
    <row r="463" spans="2:7" ht="15.75" customHeight="1" x14ac:dyDescent="0.25">
      <c r="B463" s="108"/>
      <c r="D463" s="15"/>
      <c r="G463" s="101"/>
    </row>
    <row r="464" spans="2:7" ht="15.75" customHeight="1" x14ac:dyDescent="0.25">
      <c r="B464" s="108"/>
      <c r="D464" s="15"/>
      <c r="G464" s="101"/>
    </row>
    <row r="465" spans="2:7" ht="15.75" customHeight="1" x14ac:dyDescent="0.25">
      <c r="B465" s="108"/>
      <c r="D465" s="15"/>
      <c r="G465" s="101"/>
    </row>
    <row r="466" spans="2:7" ht="15.75" customHeight="1" x14ac:dyDescent="0.25">
      <c r="B466" s="108"/>
      <c r="D466" s="15"/>
      <c r="G466" s="101"/>
    </row>
    <row r="467" spans="2:7" ht="15.75" customHeight="1" x14ac:dyDescent="0.25">
      <c r="B467" s="108"/>
      <c r="D467" s="15"/>
      <c r="G467" s="101"/>
    </row>
    <row r="468" spans="2:7" ht="15.75" customHeight="1" x14ac:dyDescent="0.25">
      <c r="B468" s="108"/>
      <c r="D468" s="15"/>
      <c r="G468" s="101"/>
    </row>
    <row r="469" spans="2:7" ht="15.75" customHeight="1" x14ac:dyDescent="0.25">
      <c r="B469" s="108"/>
      <c r="D469" s="15"/>
      <c r="G469" s="101"/>
    </row>
    <row r="470" spans="2:7" ht="15.75" customHeight="1" x14ac:dyDescent="0.25">
      <c r="B470" s="108"/>
      <c r="D470" s="15"/>
      <c r="G470" s="101"/>
    </row>
    <row r="471" spans="2:7" ht="15.75" customHeight="1" x14ac:dyDescent="0.25">
      <c r="B471" s="108"/>
      <c r="D471" s="15"/>
      <c r="G471" s="101"/>
    </row>
    <row r="472" spans="2:7" ht="15.75" customHeight="1" x14ac:dyDescent="0.25">
      <c r="B472" s="108"/>
      <c r="D472" s="15"/>
      <c r="G472" s="101"/>
    </row>
    <row r="473" spans="2:7" ht="15.75" customHeight="1" x14ac:dyDescent="0.25">
      <c r="B473" s="108"/>
      <c r="D473" s="15"/>
      <c r="G473" s="101"/>
    </row>
    <row r="474" spans="2:7" ht="15.75" customHeight="1" x14ac:dyDescent="0.25">
      <c r="B474" s="108"/>
      <c r="D474" s="15"/>
      <c r="G474" s="101"/>
    </row>
    <row r="475" spans="2:7" ht="15.75" customHeight="1" x14ac:dyDescent="0.25">
      <c r="B475" s="108"/>
      <c r="D475" s="15"/>
      <c r="G475" s="101"/>
    </row>
    <row r="476" spans="2:7" ht="15.75" customHeight="1" x14ac:dyDescent="0.25">
      <c r="B476" s="108"/>
      <c r="D476" s="15"/>
      <c r="G476" s="101"/>
    </row>
    <row r="477" spans="2:7" ht="15.75" customHeight="1" x14ac:dyDescent="0.25">
      <c r="B477" s="108"/>
      <c r="D477" s="15"/>
      <c r="G477" s="101"/>
    </row>
    <row r="478" spans="2:7" ht="15.75" customHeight="1" x14ac:dyDescent="0.25">
      <c r="B478" s="108"/>
      <c r="D478" s="15"/>
      <c r="G478" s="101"/>
    </row>
    <row r="479" spans="2:7" ht="15.75" customHeight="1" x14ac:dyDescent="0.25">
      <c r="B479" s="108"/>
      <c r="D479" s="15"/>
      <c r="G479" s="101"/>
    </row>
    <row r="480" spans="2:7" ht="15.75" customHeight="1" x14ac:dyDescent="0.25">
      <c r="B480" s="108"/>
      <c r="D480" s="15"/>
      <c r="G480" s="101"/>
    </row>
    <row r="481" spans="2:7" ht="15.75" customHeight="1" x14ac:dyDescent="0.25">
      <c r="B481" s="108"/>
      <c r="D481" s="15"/>
      <c r="G481" s="101"/>
    </row>
    <row r="482" spans="2:7" ht="15.75" customHeight="1" x14ac:dyDescent="0.25">
      <c r="B482" s="108"/>
      <c r="D482" s="15"/>
      <c r="G482" s="101"/>
    </row>
    <row r="483" spans="2:7" ht="15.75" customHeight="1" x14ac:dyDescent="0.25">
      <c r="B483" s="108"/>
      <c r="D483" s="15"/>
      <c r="G483" s="101"/>
    </row>
    <row r="484" spans="2:7" ht="15.75" customHeight="1" x14ac:dyDescent="0.25">
      <c r="B484" s="108"/>
      <c r="D484" s="15"/>
      <c r="G484" s="101"/>
    </row>
    <row r="485" spans="2:7" ht="15.75" customHeight="1" x14ac:dyDescent="0.25">
      <c r="B485" s="108"/>
      <c r="D485" s="15"/>
      <c r="G485" s="101"/>
    </row>
    <row r="486" spans="2:7" ht="15.75" customHeight="1" x14ac:dyDescent="0.25">
      <c r="B486" s="108"/>
      <c r="D486" s="15"/>
      <c r="G486" s="101"/>
    </row>
    <row r="487" spans="2:7" ht="15.75" customHeight="1" x14ac:dyDescent="0.25">
      <c r="B487" s="108"/>
      <c r="D487" s="15"/>
      <c r="G487" s="101"/>
    </row>
    <row r="488" spans="2:7" ht="15.75" customHeight="1" x14ac:dyDescent="0.25">
      <c r="B488" s="108"/>
      <c r="D488" s="15"/>
      <c r="G488" s="101"/>
    </row>
    <row r="489" spans="2:7" ht="15.75" customHeight="1" x14ac:dyDescent="0.25">
      <c r="B489" s="108"/>
      <c r="D489" s="15"/>
      <c r="G489" s="101"/>
    </row>
    <row r="490" spans="2:7" ht="15.75" customHeight="1" x14ac:dyDescent="0.25">
      <c r="B490" s="108"/>
      <c r="D490" s="15"/>
      <c r="G490" s="101"/>
    </row>
    <row r="491" spans="2:7" ht="15.75" customHeight="1" x14ac:dyDescent="0.25">
      <c r="B491" s="108"/>
      <c r="D491" s="15"/>
      <c r="G491" s="101"/>
    </row>
    <row r="492" spans="2:7" ht="15.75" customHeight="1" x14ac:dyDescent="0.25">
      <c r="B492" s="108"/>
      <c r="D492" s="15"/>
      <c r="G492" s="101"/>
    </row>
    <row r="493" spans="2:7" ht="15.75" customHeight="1" x14ac:dyDescent="0.25">
      <c r="B493" s="108"/>
      <c r="D493" s="15"/>
      <c r="G493" s="101"/>
    </row>
    <row r="494" spans="2:7" ht="15.75" customHeight="1" x14ac:dyDescent="0.25">
      <c r="B494" s="108"/>
      <c r="D494" s="15"/>
      <c r="G494" s="101"/>
    </row>
    <row r="495" spans="2:7" ht="15.75" customHeight="1" x14ac:dyDescent="0.25">
      <c r="B495" s="108"/>
      <c r="D495" s="15"/>
      <c r="G495" s="101"/>
    </row>
    <row r="496" spans="2:7" ht="15.75" customHeight="1" x14ac:dyDescent="0.25">
      <c r="B496" s="108"/>
      <c r="D496" s="15"/>
      <c r="G496" s="101"/>
    </row>
    <row r="497" spans="2:7" ht="15.75" customHeight="1" x14ac:dyDescent="0.25">
      <c r="B497" s="108"/>
      <c r="D497" s="15"/>
      <c r="G497" s="101"/>
    </row>
    <row r="498" spans="2:7" ht="15.75" customHeight="1" x14ac:dyDescent="0.25">
      <c r="B498" s="108"/>
      <c r="D498" s="15"/>
      <c r="G498" s="101"/>
    </row>
    <row r="499" spans="2:7" ht="15.75" customHeight="1" x14ac:dyDescent="0.25">
      <c r="B499" s="108"/>
      <c r="D499" s="15"/>
      <c r="G499" s="101"/>
    </row>
    <row r="500" spans="2:7" ht="15.75" customHeight="1" x14ac:dyDescent="0.25">
      <c r="B500" s="108"/>
      <c r="D500" s="15"/>
      <c r="G500" s="101"/>
    </row>
    <row r="501" spans="2:7" ht="15.75" customHeight="1" x14ac:dyDescent="0.25">
      <c r="B501" s="108"/>
      <c r="D501" s="15"/>
      <c r="G501" s="101"/>
    </row>
    <row r="502" spans="2:7" ht="15.75" customHeight="1" x14ac:dyDescent="0.25">
      <c r="B502" s="108"/>
      <c r="D502" s="15"/>
      <c r="G502" s="101"/>
    </row>
    <row r="503" spans="2:7" ht="15.75" customHeight="1" x14ac:dyDescent="0.25">
      <c r="B503" s="108"/>
      <c r="D503" s="15"/>
      <c r="G503" s="101"/>
    </row>
    <row r="504" spans="2:7" ht="15.75" customHeight="1" x14ac:dyDescent="0.25">
      <c r="B504" s="108"/>
      <c r="D504" s="15"/>
      <c r="G504" s="101"/>
    </row>
    <row r="505" spans="2:7" ht="15.75" customHeight="1" x14ac:dyDescent="0.25">
      <c r="B505" s="108"/>
      <c r="D505" s="15"/>
      <c r="G505" s="101"/>
    </row>
    <row r="506" spans="2:7" ht="15.75" customHeight="1" x14ac:dyDescent="0.25">
      <c r="B506" s="108"/>
      <c r="D506" s="15"/>
      <c r="G506" s="101"/>
    </row>
    <row r="507" spans="2:7" ht="15.75" customHeight="1" x14ac:dyDescent="0.25">
      <c r="B507" s="108"/>
      <c r="D507" s="15"/>
      <c r="G507" s="101"/>
    </row>
    <row r="508" spans="2:7" ht="15.75" customHeight="1" x14ac:dyDescent="0.25">
      <c r="B508" s="108"/>
      <c r="D508" s="15"/>
      <c r="G508" s="101"/>
    </row>
    <row r="509" spans="2:7" ht="15.75" customHeight="1" x14ac:dyDescent="0.25">
      <c r="B509" s="108"/>
      <c r="D509" s="15"/>
      <c r="G509" s="101"/>
    </row>
    <row r="510" spans="2:7" ht="15.75" customHeight="1" x14ac:dyDescent="0.25">
      <c r="B510" s="108"/>
      <c r="D510" s="15"/>
      <c r="G510" s="101"/>
    </row>
    <row r="511" spans="2:7" ht="15.75" customHeight="1" x14ac:dyDescent="0.25">
      <c r="B511" s="108"/>
      <c r="D511" s="15"/>
      <c r="G511" s="101"/>
    </row>
    <row r="512" spans="2:7" ht="15.75" customHeight="1" x14ac:dyDescent="0.25">
      <c r="B512" s="108"/>
      <c r="D512" s="15"/>
      <c r="G512" s="101"/>
    </row>
    <row r="513" spans="2:7" ht="15.75" customHeight="1" x14ac:dyDescent="0.25">
      <c r="B513" s="108"/>
      <c r="D513" s="15"/>
      <c r="G513" s="101"/>
    </row>
    <row r="514" spans="2:7" ht="15.75" customHeight="1" x14ac:dyDescent="0.25">
      <c r="B514" s="108"/>
      <c r="D514" s="15"/>
      <c r="G514" s="101"/>
    </row>
    <row r="515" spans="2:7" ht="15.75" customHeight="1" x14ac:dyDescent="0.25">
      <c r="B515" s="108"/>
      <c r="D515" s="15"/>
      <c r="G515" s="101"/>
    </row>
    <row r="516" spans="2:7" ht="15.75" customHeight="1" x14ac:dyDescent="0.25">
      <c r="B516" s="108"/>
      <c r="D516" s="15"/>
      <c r="G516" s="101"/>
    </row>
    <row r="517" spans="2:7" ht="15.75" customHeight="1" x14ac:dyDescent="0.25">
      <c r="B517" s="108"/>
      <c r="D517" s="15"/>
      <c r="G517" s="101"/>
    </row>
    <row r="518" spans="2:7" ht="15.75" customHeight="1" x14ac:dyDescent="0.25">
      <c r="B518" s="108"/>
      <c r="D518" s="15"/>
      <c r="G518" s="101"/>
    </row>
    <row r="519" spans="2:7" ht="15.75" customHeight="1" x14ac:dyDescent="0.25">
      <c r="B519" s="108"/>
      <c r="D519" s="15"/>
      <c r="G519" s="101"/>
    </row>
    <row r="520" spans="2:7" ht="15.75" customHeight="1" x14ac:dyDescent="0.25">
      <c r="B520" s="108"/>
      <c r="D520" s="15"/>
      <c r="G520" s="101"/>
    </row>
    <row r="521" spans="2:7" ht="15.75" customHeight="1" x14ac:dyDescent="0.25">
      <c r="B521" s="108"/>
      <c r="D521" s="15"/>
      <c r="G521" s="101"/>
    </row>
    <row r="522" spans="2:7" ht="15.75" customHeight="1" x14ac:dyDescent="0.25">
      <c r="B522" s="108"/>
      <c r="D522" s="15"/>
      <c r="G522" s="101"/>
    </row>
    <row r="523" spans="2:7" ht="15.75" customHeight="1" x14ac:dyDescent="0.25">
      <c r="B523" s="108"/>
      <c r="D523" s="15"/>
      <c r="G523" s="101"/>
    </row>
    <row r="524" spans="2:7" ht="15.75" customHeight="1" x14ac:dyDescent="0.25">
      <c r="B524" s="108"/>
      <c r="D524" s="15"/>
      <c r="G524" s="101"/>
    </row>
    <row r="525" spans="2:7" ht="15.75" customHeight="1" x14ac:dyDescent="0.25">
      <c r="B525" s="108"/>
      <c r="D525" s="15"/>
      <c r="G525" s="101"/>
    </row>
    <row r="526" spans="2:7" ht="15.75" customHeight="1" x14ac:dyDescent="0.25">
      <c r="B526" s="108"/>
      <c r="D526" s="15"/>
      <c r="G526" s="101"/>
    </row>
    <row r="527" spans="2:7" ht="15.75" customHeight="1" x14ac:dyDescent="0.25">
      <c r="B527" s="108"/>
      <c r="D527" s="15"/>
      <c r="G527" s="101"/>
    </row>
    <row r="528" spans="2:7" ht="15.75" customHeight="1" x14ac:dyDescent="0.25">
      <c r="B528" s="108"/>
      <c r="D528" s="15"/>
      <c r="G528" s="101"/>
    </row>
    <row r="529" spans="2:7" ht="15.75" customHeight="1" x14ac:dyDescent="0.25">
      <c r="B529" s="108"/>
      <c r="D529" s="15"/>
      <c r="G529" s="101"/>
    </row>
    <row r="530" spans="2:7" ht="15.75" customHeight="1" x14ac:dyDescent="0.25">
      <c r="B530" s="108"/>
      <c r="D530" s="15"/>
      <c r="G530" s="101"/>
    </row>
    <row r="531" spans="2:7" ht="15.75" customHeight="1" x14ac:dyDescent="0.25">
      <c r="B531" s="108"/>
      <c r="D531" s="15"/>
      <c r="G531" s="101"/>
    </row>
    <row r="532" spans="2:7" ht="15.75" customHeight="1" x14ac:dyDescent="0.25">
      <c r="B532" s="108"/>
      <c r="D532" s="15"/>
      <c r="G532" s="101"/>
    </row>
    <row r="533" spans="2:7" ht="15.75" customHeight="1" x14ac:dyDescent="0.25">
      <c r="B533" s="108"/>
      <c r="D533" s="15"/>
      <c r="G533" s="101"/>
    </row>
    <row r="534" spans="2:7" ht="15.75" customHeight="1" x14ac:dyDescent="0.25">
      <c r="B534" s="108"/>
      <c r="D534" s="15"/>
      <c r="G534" s="101"/>
    </row>
    <row r="535" spans="2:7" ht="15.75" customHeight="1" x14ac:dyDescent="0.25">
      <c r="B535" s="108"/>
      <c r="D535" s="15"/>
      <c r="G535" s="101"/>
    </row>
    <row r="536" spans="2:7" ht="15.75" customHeight="1" x14ac:dyDescent="0.25">
      <c r="B536" s="108"/>
      <c r="D536" s="15"/>
      <c r="G536" s="101"/>
    </row>
    <row r="537" spans="2:7" ht="15.75" customHeight="1" x14ac:dyDescent="0.25">
      <c r="B537" s="108"/>
      <c r="D537" s="15"/>
      <c r="G537" s="101"/>
    </row>
    <row r="538" spans="2:7" ht="15.75" customHeight="1" x14ac:dyDescent="0.25">
      <c r="B538" s="108"/>
      <c r="D538" s="15"/>
      <c r="G538" s="101"/>
    </row>
    <row r="539" spans="2:7" ht="15.75" customHeight="1" x14ac:dyDescent="0.25">
      <c r="B539" s="108"/>
      <c r="D539" s="15"/>
      <c r="G539" s="101"/>
    </row>
    <row r="540" spans="2:7" ht="15.75" customHeight="1" x14ac:dyDescent="0.25">
      <c r="B540" s="108"/>
      <c r="D540" s="15"/>
      <c r="G540" s="101"/>
    </row>
    <row r="541" spans="2:7" ht="15.75" customHeight="1" x14ac:dyDescent="0.25">
      <c r="B541" s="108"/>
      <c r="D541" s="15"/>
      <c r="G541" s="101"/>
    </row>
    <row r="542" spans="2:7" ht="15.75" customHeight="1" x14ac:dyDescent="0.25">
      <c r="B542" s="108"/>
      <c r="D542" s="15"/>
      <c r="G542" s="101"/>
    </row>
    <row r="543" spans="2:7" ht="15.75" customHeight="1" x14ac:dyDescent="0.25">
      <c r="B543" s="108"/>
      <c r="D543" s="15"/>
      <c r="G543" s="101"/>
    </row>
    <row r="544" spans="2:7" ht="15.75" customHeight="1" x14ac:dyDescent="0.25">
      <c r="B544" s="108"/>
      <c r="D544" s="15"/>
      <c r="G544" s="101"/>
    </row>
    <row r="545" spans="2:7" ht="15.75" customHeight="1" x14ac:dyDescent="0.25">
      <c r="B545" s="108"/>
      <c r="D545" s="15"/>
      <c r="G545" s="101"/>
    </row>
    <row r="546" spans="2:7" ht="15.75" customHeight="1" x14ac:dyDescent="0.25">
      <c r="B546" s="108"/>
      <c r="D546" s="15"/>
      <c r="G546" s="101"/>
    </row>
    <row r="547" spans="2:7" ht="15.75" customHeight="1" x14ac:dyDescent="0.25">
      <c r="B547" s="108"/>
      <c r="D547" s="15"/>
      <c r="G547" s="101"/>
    </row>
    <row r="548" spans="2:7" ht="15.75" customHeight="1" x14ac:dyDescent="0.25">
      <c r="B548" s="108"/>
      <c r="D548" s="15"/>
      <c r="G548" s="101"/>
    </row>
    <row r="549" spans="2:7" ht="15.75" customHeight="1" x14ac:dyDescent="0.25">
      <c r="B549" s="108"/>
      <c r="D549" s="15"/>
      <c r="G549" s="101"/>
    </row>
    <row r="550" spans="2:7" ht="15.75" customHeight="1" x14ac:dyDescent="0.25">
      <c r="B550" s="108"/>
      <c r="D550" s="15"/>
      <c r="G550" s="101"/>
    </row>
    <row r="551" spans="2:7" ht="15.75" customHeight="1" x14ac:dyDescent="0.25">
      <c r="B551" s="108"/>
      <c r="D551" s="15"/>
      <c r="G551" s="101"/>
    </row>
    <row r="552" spans="2:7" ht="15.75" customHeight="1" x14ac:dyDescent="0.25">
      <c r="B552" s="108"/>
      <c r="D552" s="15"/>
      <c r="G552" s="101"/>
    </row>
    <row r="553" spans="2:7" ht="15.75" customHeight="1" x14ac:dyDescent="0.25">
      <c r="B553" s="108"/>
      <c r="D553" s="15"/>
      <c r="G553" s="101"/>
    </row>
    <row r="554" spans="2:7" ht="15.75" customHeight="1" x14ac:dyDescent="0.25">
      <c r="B554" s="108"/>
      <c r="D554" s="15"/>
      <c r="G554" s="101"/>
    </row>
    <row r="555" spans="2:7" ht="15.75" customHeight="1" x14ac:dyDescent="0.25">
      <c r="B555" s="108"/>
      <c r="D555" s="15"/>
      <c r="G555" s="101"/>
    </row>
    <row r="556" spans="2:7" ht="15.75" customHeight="1" x14ac:dyDescent="0.25">
      <c r="B556" s="108"/>
      <c r="D556" s="15"/>
      <c r="G556" s="101"/>
    </row>
    <row r="557" spans="2:7" ht="15.75" customHeight="1" x14ac:dyDescent="0.25">
      <c r="B557" s="108"/>
      <c r="D557" s="15"/>
      <c r="G557" s="101"/>
    </row>
    <row r="558" spans="2:7" ht="15.75" customHeight="1" x14ac:dyDescent="0.25">
      <c r="B558" s="108"/>
      <c r="D558" s="15"/>
      <c r="G558" s="101"/>
    </row>
    <row r="559" spans="2:7" ht="15.75" customHeight="1" x14ac:dyDescent="0.25">
      <c r="B559" s="108"/>
      <c r="D559" s="15"/>
      <c r="G559" s="101"/>
    </row>
    <row r="560" spans="2:7" ht="15.75" customHeight="1" x14ac:dyDescent="0.25">
      <c r="B560" s="108"/>
      <c r="D560" s="15"/>
      <c r="G560" s="101"/>
    </row>
    <row r="561" spans="2:7" ht="15.75" customHeight="1" x14ac:dyDescent="0.25">
      <c r="B561" s="108"/>
      <c r="D561" s="15"/>
      <c r="G561" s="101"/>
    </row>
    <row r="562" spans="2:7" ht="15.75" customHeight="1" x14ac:dyDescent="0.25">
      <c r="B562" s="108"/>
      <c r="D562" s="15"/>
      <c r="G562" s="101"/>
    </row>
    <row r="563" spans="2:7" ht="15.75" customHeight="1" x14ac:dyDescent="0.25">
      <c r="B563" s="108"/>
      <c r="D563" s="15"/>
      <c r="G563" s="101"/>
    </row>
    <row r="564" spans="2:7" ht="15.75" customHeight="1" x14ac:dyDescent="0.25">
      <c r="B564" s="108"/>
      <c r="D564" s="15"/>
      <c r="G564" s="101"/>
    </row>
    <row r="565" spans="2:7" ht="15.75" customHeight="1" x14ac:dyDescent="0.25">
      <c r="B565" s="108"/>
      <c r="D565" s="15"/>
      <c r="G565" s="101"/>
    </row>
    <row r="566" spans="2:7" ht="15.75" customHeight="1" x14ac:dyDescent="0.25">
      <c r="B566" s="108"/>
      <c r="D566" s="15"/>
      <c r="G566" s="101"/>
    </row>
    <row r="567" spans="2:7" ht="15.75" customHeight="1" x14ac:dyDescent="0.25">
      <c r="B567" s="108"/>
      <c r="D567" s="15"/>
      <c r="G567" s="101"/>
    </row>
    <row r="568" spans="2:7" ht="15.75" customHeight="1" x14ac:dyDescent="0.25">
      <c r="B568" s="108"/>
      <c r="D568" s="15"/>
      <c r="G568" s="101"/>
    </row>
    <row r="569" spans="2:7" ht="15.75" customHeight="1" x14ac:dyDescent="0.25">
      <c r="B569" s="108"/>
      <c r="D569" s="15"/>
      <c r="G569" s="101"/>
    </row>
    <row r="570" spans="2:7" ht="15.75" customHeight="1" x14ac:dyDescent="0.25">
      <c r="B570" s="108"/>
      <c r="D570" s="15"/>
      <c r="G570" s="101"/>
    </row>
    <row r="571" spans="2:7" ht="15.75" customHeight="1" x14ac:dyDescent="0.25">
      <c r="B571" s="108"/>
      <c r="D571" s="15"/>
      <c r="G571" s="101"/>
    </row>
    <row r="572" spans="2:7" ht="15.75" customHeight="1" x14ac:dyDescent="0.25">
      <c r="B572" s="108"/>
      <c r="D572" s="15"/>
      <c r="G572" s="101"/>
    </row>
    <row r="573" spans="2:7" ht="15.75" customHeight="1" x14ac:dyDescent="0.25">
      <c r="B573" s="108"/>
      <c r="D573" s="15"/>
      <c r="G573" s="101"/>
    </row>
    <row r="574" spans="2:7" ht="15.75" customHeight="1" x14ac:dyDescent="0.25">
      <c r="B574" s="108"/>
      <c r="D574" s="15"/>
      <c r="G574" s="101"/>
    </row>
    <row r="575" spans="2:7" ht="15.75" customHeight="1" x14ac:dyDescent="0.25">
      <c r="B575" s="108"/>
      <c r="D575" s="15"/>
      <c r="G575" s="101"/>
    </row>
    <row r="576" spans="2:7" ht="15.75" customHeight="1" x14ac:dyDescent="0.25">
      <c r="B576" s="108"/>
      <c r="D576" s="15"/>
      <c r="G576" s="101"/>
    </row>
    <row r="577" spans="2:7" ht="15.75" customHeight="1" x14ac:dyDescent="0.25">
      <c r="B577" s="108"/>
      <c r="D577" s="15"/>
      <c r="G577" s="101"/>
    </row>
    <row r="578" spans="2:7" ht="15.75" customHeight="1" x14ac:dyDescent="0.25">
      <c r="B578" s="108"/>
      <c r="D578" s="15"/>
      <c r="G578" s="101"/>
    </row>
    <row r="579" spans="2:7" ht="15.75" customHeight="1" x14ac:dyDescent="0.25">
      <c r="B579" s="108"/>
      <c r="D579" s="15"/>
      <c r="G579" s="101"/>
    </row>
    <row r="580" spans="2:7" ht="15.75" customHeight="1" x14ac:dyDescent="0.25">
      <c r="B580" s="108"/>
      <c r="D580" s="15"/>
      <c r="G580" s="101"/>
    </row>
    <row r="581" spans="2:7" ht="15.75" customHeight="1" x14ac:dyDescent="0.25">
      <c r="B581" s="108"/>
      <c r="D581" s="15"/>
      <c r="G581" s="101"/>
    </row>
    <row r="582" spans="2:7" ht="15.75" customHeight="1" x14ac:dyDescent="0.25">
      <c r="B582" s="108"/>
      <c r="D582" s="15"/>
      <c r="G582" s="101"/>
    </row>
    <row r="583" spans="2:7" ht="15.75" customHeight="1" x14ac:dyDescent="0.25">
      <c r="B583" s="108"/>
      <c r="D583" s="15"/>
      <c r="G583" s="101"/>
    </row>
    <row r="584" spans="2:7" ht="15.75" customHeight="1" x14ac:dyDescent="0.25">
      <c r="B584" s="108"/>
      <c r="D584" s="15"/>
      <c r="G584" s="101"/>
    </row>
    <row r="585" spans="2:7" ht="15.75" customHeight="1" x14ac:dyDescent="0.25">
      <c r="B585" s="108"/>
      <c r="D585" s="15"/>
      <c r="G585" s="101"/>
    </row>
    <row r="586" spans="2:7" ht="15.75" customHeight="1" x14ac:dyDescent="0.25">
      <c r="B586" s="108"/>
      <c r="D586" s="15"/>
      <c r="G586" s="101"/>
    </row>
    <row r="587" spans="2:7" ht="15.75" customHeight="1" x14ac:dyDescent="0.25">
      <c r="B587" s="108"/>
      <c r="D587" s="15"/>
      <c r="G587" s="101"/>
    </row>
    <row r="588" spans="2:7" ht="15.75" customHeight="1" x14ac:dyDescent="0.25">
      <c r="B588" s="108"/>
      <c r="D588" s="15"/>
      <c r="G588" s="101"/>
    </row>
    <row r="589" spans="2:7" ht="15.75" customHeight="1" x14ac:dyDescent="0.25">
      <c r="B589" s="108"/>
      <c r="D589" s="15"/>
      <c r="G589" s="101"/>
    </row>
    <row r="590" spans="2:7" ht="15.75" customHeight="1" x14ac:dyDescent="0.25">
      <c r="B590" s="108"/>
      <c r="D590" s="15"/>
      <c r="G590" s="101"/>
    </row>
    <row r="591" spans="2:7" ht="15.75" customHeight="1" x14ac:dyDescent="0.25">
      <c r="B591" s="108"/>
      <c r="D591" s="15"/>
      <c r="G591" s="101"/>
    </row>
    <row r="592" spans="2:7" ht="15.75" customHeight="1" x14ac:dyDescent="0.25">
      <c r="B592" s="108"/>
      <c r="D592" s="15"/>
      <c r="G592" s="101"/>
    </row>
    <row r="593" spans="2:7" ht="15.75" customHeight="1" x14ac:dyDescent="0.25">
      <c r="B593" s="108"/>
      <c r="D593" s="15"/>
      <c r="G593" s="101"/>
    </row>
    <row r="594" spans="2:7" ht="15.75" customHeight="1" x14ac:dyDescent="0.25">
      <c r="B594" s="108"/>
      <c r="D594" s="15"/>
      <c r="G594" s="101"/>
    </row>
    <row r="595" spans="2:7" ht="15.75" customHeight="1" x14ac:dyDescent="0.25">
      <c r="B595" s="108"/>
      <c r="D595" s="15"/>
      <c r="G595" s="101"/>
    </row>
    <row r="596" spans="2:7" ht="15.75" customHeight="1" x14ac:dyDescent="0.25">
      <c r="B596" s="108"/>
      <c r="D596" s="15"/>
      <c r="G596" s="101"/>
    </row>
    <row r="597" spans="2:7" ht="15.75" customHeight="1" x14ac:dyDescent="0.25">
      <c r="B597" s="108"/>
      <c r="D597" s="15"/>
      <c r="G597" s="101"/>
    </row>
    <row r="598" spans="2:7" ht="15.75" customHeight="1" x14ac:dyDescent="0.25">
      <c r="B598" s="108"/>
      <c r="D598" s="15"/>
      <c r="G598" s="101"/>
    </row>
    <row r="599" spans="2:7" ht="15.75" customHeight="1" x14ac:dyDescent="0.25">
      <c r="B599" s="108"/>
      <c r="D599" s="15"/>
      <c r="G599" s="101"/>
    </row>
    <row r="600" spans="2:7" ht="15.75" customHeight="1" x14ac:dyDescent="0.25">
      <c r="B600" s="108"/>
      <c r="D600" s="15"/>
      <c r="G600" s="101"/>
    </row>
    <row r="601" spans="2:7" ht="15.75" customHeight="1" x14ac:dyDescent="0.25">
      <c r="B601" s="108"/>
      <c r="D601" s="15"/>
      <c r="G601" s="101"/>
    </row>
    <row r="602" spans="2:7" ht="15.75" customHeight="1" x14ac:dyDescent="0.25">
      <c r="B602" s="108"/>
      <c r="D602" s="15"/>
      <c r="G602" s="101"/>
    </row>
    <row r="603" spans="2:7" ht="15.75" customHeight="1" x14ac:dyDescent="0.25">
      <c r="B603" s="108"/>
      <c r="D603" s="15"/>
      <c r="G603" s="101"/>
    </row>
    <row r="604" spans="2:7" ht="15.75" customHeight="1" x14ac:dyDescent="0.25">
      <c r="B604" s="108"/>
      <c r="D604" s="15"/>
      <c r="G604" s="101"/>
    </row>
    <row r="605" spans="2:7" ht="15.75" customHeight="1" x14ac:dyDescent="0.25">
      <c r="B605" s="108"/>
      <c r="D605" s="15"/>
      <c r="G605" s="101"/>
    </row>
    <row r="606" spans="2:7" ht="15.75" customHeight="1" x14ac:dyDescent="0.25">
      <c r="B606" s="108"/>
      <c r="D606" s="15"/>
      <c r="G606" s="101"/>
    </row>
    <row r="607" spans="2:7" ht="15.75" customHeight="1" x14ac:dyDescent="0.25">
      <c r="B607" s="108"/>
      <c r="D607" s="15"/>
      <c r="G607" s="101"/>
    </row>
    <row r="608" spans="2:7" ht="15.75" customHeight="1" x14ac:dyDescent="0.25">
      <c r="B608" s="108"/>
      <c r="D608" s="15"/>
      <c r="G608" s="101"/>
    </row>
    <row r="609" spans="2:7" ht="15.75" customHeight="1" x14ac:dyDescent="0.25">
      <c r="B609" s="108"/>
      <c r="D609" s="15"/>
      <c r="G609" s="101"/>
    </row>
    <row r="610" spans="2:7" ht="15.75" customHeight="1" x14ac:dyDescent="0.25">
      <c r="B610" s="108"/>
      <c r="D610" s="15"/>
      <c r="G610" s="101"/>
    </row>
    <row r="611" spans="2:7" ht="15.75" customHeight="1" x14ac:dyDescent="0.25">
      <c r="B611" s="108"/>
      <c r="D611" s="15"/>
      <c r="G611" s="101"/>
    </row>
    <row r="612" spans="2:7" ht="15.75" customHeight="1" x14ac:dyDescent="0.25">
      <c r="B612" s="108"/>
      <c r="D612" s="15"/>
      <c r="G612" s="101"/>
    </row>
    <row r="613" spans="2:7" ht="15.75" customHeight="1" x14ac:dyDescent="0.25">
      <c r="B613" s="108"/>
      <c r="D613" s="15"/>
      <c r="G613" s="101"/>
    </row>
    <row r="614" spans="2:7" ht="15.75" customHeight="1" x14ac:dyDescent="0.25">
      <c r="B614" s="108"/>
      <c r="D614" s="15"/>
      <c r="G614" s="101"/>
    </row>
    <row r="615" spans="2:7" ht="15.75" customHeight="1" x14ac:dyDescent="0.25">
      <c r="B615" s="108"/>
      <c r="D615" s="15"/>
      <c r="G615" s="101"/>
    </row>
    <row r="616" spans="2:7" ht="15.75" customHeight="1" x14ac:dyDescent="0.25">
      <c r="B616" s="108"/>
      <c r="D616" s="15"/>
      <c r="G616" s="101"/>
    </row>
    <row r="617" spans="2:7" ht="15.75" customHeight="1" x14ac:dyDescent="0.25">
      <c r="B617" s="108"/>
      <c r="D617" s="15"/>
      <c r="G617" s="101"/>
    </row>
    <row r="618" spans="2:7" ht="15.75" customHeight="1" x14ac:dyDescent="0.25">
      <c r="B618" s="108"/>
      <c r="D618" s="15"/>
      <c r="G618" s="101"/>
    </row>
    <row r="619" spans="2:7" ht="15.75" customHeight="1" x14ac:dyDescent="0.25">
      <c r="B619" s="108"/>
      <c r="D619" s="15"/>
      <c r="G619" s="101"/>
    </row>
    <row r="620" spans="2:7" ht="15.75" customHeight="1" x14ac:dyDescent="0.25">
      <c r="B620" s="108"/>
      <c r="D620" s="15"/>
      <c r="G620" s="101"/>
    </row>
    <row r="621" spans="2:7" ht="15.75" customHeight="1" x14ac:dyDescent="0.25">
      <c r="B621" s="108"/>
      <c r="D621" s="15"/>
      <c r="G621" s="101"/>
    </row>
    <row r="622" spans="2:7" ht="15.75" customHeight="1" x14ac:dyDescent="0.25">
      <c r="B622" s="108"/>
      <c r="D622" s="15"/>
      <c r="G622" s="101"/>
    </row>
    <row r="623" spans="2:7" ht="15.75" customHeight="1" x14ac:dyDescent="0.25">
      <c r="B623" s="108"/>
      <c r="D623" s="15"/>
      <c r="G623" s="101"/>
    </row>
    <row r="624" spans="2:7" ht="15.75" customHeight="1" x14ac:dyDescent="0.25">
      <c r="B624" s="108"/>
      <c r="D624" s="15"/>
      <c r="G624" s="101"/>
    </row>
    <row r="625" spans="2:7" ht="15.75" customHeight="1" x14ac:dyDescent="0.25">
      <c r="B625" s="108"/>
      <c r="D625" s="15"/>
      <c r="G625" s="101"/>
    </row>
    <row r="626" spans="2:7" ht="15.75" customHeight="1" x14ac:dyDescent="0.25">
      <c r="B626" s="108"/>
      <c r="D626" s="15"/>
      <c r="G626" s="101"/>
    </row>
    <row r="627" spans="2:7" ht="15.75" customHeight="1" x14ac:dyDescent="0.25">
      <c r="B627" s="108"/>
      <c r="D627" s="15"/>
      <c r="G627" s="101"/>
    </row>
    <row r="628" spans="2:7" ht="15.75" customHeight="1" x14ac:dyDescent="0.25">
      <c r="B628" s="108"/>
      <c r="D628" s="15"/>
      <c r="G628" s="101"/>
    </row>
    <row r="629" spans="2:7" ht="15.75" customHeight="1" x14ac:dyDescent="0.25">
      <c r="B629" s="108"/>
      <c r="D629" s="15"/>
      <c r="G629" s="101"/>
    </row>
    <row r="630" spans="2:7" ht="15.75" customHeight="1" x14ac:dyDescent="0.25">
      <c r="B630" s="108"/>
      <c r="D630" s="15"/>
      <c r="G630" s="101"/>
    </row>
    <row r="631" spans="2:7" ht="15.75" customHeight="1" x14ac:dyDescent="0.25">
      <c r="B631" s="108"/>
      <c r="D631" s="15"/>
      <c r="G631" s="101"/>
    </row>
    <row r="632" spans="2:7" ht="15.75" customHeight="1" x14ac:dyDescent="0.25">
      <c r="B632" s="108"/>
      <c r="D632" s="15"/>
      <c r="G632" s="101"/>
    </row>
    <row r="633" spans="2:7" ht="15.75" customHeight="1" x14ac:dyDescent="0.25">
      <c r="B633" s="108"/>
      <c r="D633" s="15"/>
      <c r="G633" s="101"/>
    </row>
    <row r="634" spans="2:7" ht="15.75" customHeight="1" x14ac:dyDescent="0.25">
      <c r="B634" s="108"/>
      <c r="D634" s="15"/>
      <c r="G634" s="101"/>
    </row>
    <row r="635" spans="2:7" ht="15.75" customHeight="1" x14ac:dyDescent="0.25">
      <c r="B635" s="108"/>
      <c r="D635" s="15"/>
      <c r="G635" s="101"/>
    </row>
    <row r="636" spans="2:7" ht="15.75" customHeight="1" x14ac:dyDescent="0.25">
      <c r="B636" s="108"/>
      <c r="D636" s="15"/>
      <c r="G636" s="101"/>
    </row>
    <row r="637" spans="2:7" ht="15.75" customHeight="1" x14ac:dyDescent="0.25">
      <c r="B637" s="108"/>
      <c r="D637" s="15"/>
      <c r="G637" s="101"/>
    </row>
    <row r="638" spans="2:7" ht="15.75" customHeight="1" x14ac:dyDescent="0.25">
      <c r="B638" s="108"/>
      <c r="D638" s="15"/>
      <c r="G638" s="101"/>
    </row>
    <row r="639" spans="2:7" ht="15.75" customHeight="1" x14ac:dyDescent="0.25">
      <c r="B639" s="108"/>
      <c r="D639" s="15"/>
      <c r="G639" s="101"/>
    </row>
    <row r="640" spans="2:7" ht="15.75" customHeight="1" x14ac:dyDescent="0.25">
      <c r="B640" s="108"/>
      <c r="D640" s="15"/>
      <c r="G640" s="101"/>
    </row>
    <row r="641" spans="2:7" ht="15.75" customHeight="1" x14ac:dyDescent="0.25">
      <c r="B641" s="108"/>
      <c r="D641" s="15"/>
      <c r="G641" s="101"/>
    </row>
    <row r="642" spans="2:7" ht="15.75" customHeight="1" x14ac:dyDescent="0.25">
      <c r="B642" s="108"/>
      <c r="D642" s="15"/>
      <c r="G642" s="101"/>
    </row>
    <row r="643" spans="2:7" ht="15.75" customHeight="1" x14ac:dyDescent="0.25">
      <c r="B643" s="108"/>
      <c r="D643" s="15"/>
      <c r="G643" s="101"/>
    </row>
    <row r="644" spans="2:7" ht="15.75" customHeight="1" x14ac:dyDescent="0.25">
      <c r="B644" s="108"/>
      <c r="D644" s="15"/>
      <c r="G644" s="101"/>
    </row>
    <row r="645" spans="2:7" ht="15.75" customHeight="1" x14ac:dyDescent="0.25">
      <c r="B645" s="108"/>
      <c r="D645" s="15"/>
      <c r="G645" s="101"/>
    </row>
    <row r="646" spans="2:7" ht="15.75" customHeight="1" x14ac:dyDescent="0.25">
      <c r="B646" s="108"/>
      <c r="D646" s="15"/>
      <c r="G646" s="101"/>
    </row>
    <row r="647" spans="2:7" ht="15.75" customHeight="1" x14ac:dyDescent="0.25">
      <c r="B647" s="108"/>
      <c r="D647" s="15"/>
      <c r="G647" s="101"/>
    </row>
    <row r="648" spans="2:7" ht="15.75" customHeight="1" x14ac:dyDescent="0.25">
      <c r="B648" s="108"/>
      <c r="D648" s="15"/>
      <c r="G648" s="101"/>
    </row>
    <row r="649" spans="2:7" ht="15.75" customHeight="1" x14ac:dyDescent="0.25">
      <c r="B649" s="108"/>
      <c r="D649" s="15"/>
      <c r="G649" s="101"/>
    </row>
    <row r="650" spans="2:7" ht="15.75" customHeight="1" x14ac:dyDescent="0.25">
      <c r="B650" s="108"/>
      <c r="D650" s="15"/>
      <c r="G650" s="101"/>
    </row>
    <row r="651" spans="2:7" ht="15.75" customHeight="1" x14ac:dyDescent="0.25">
      <c r="B651" s="108"/>
      <c r="D651" s="15"/>
      <c r="G651" s="101"/>
    </row>
    <row r="652" spans="2:7" ht="15.75" customHeight="1" x14ac:dyDescent="0.25">
      <c r="B652" s="108"/>
      <c r="D652" s="15"/>
      <c r="G652" s="101"/>
    </row>
    <row r="653" spans="2:7" ht="15.75" customHeight="1" x14ac:dyDescent="0.25">
      <c r="B653" s="108"/>
      <c r="D653" s="15"/>
      <c r="G653" s="101"/>
    </row>
    <row r="654" spans="2:7" ht="15.75" customHeight="1" x14ac:dyDescent="0.25">
      <c r="B654" s="108"/>
      <c r="D654" s="15"/>
      <c r="G654" s="101"/>
    </row>
    <row r="655" spans="2:7" ht="15.75" customHeight="1" x14ac:dyDescent="0.25">
      <c r="B655" s="108"/>
      <c r="D655" s="15"/>
      <c r="G655" s="101"/>
    </row>
    <row r="656" spans="2:7" ht="15.75" customHeight="1" x14ac:dyDescent="0.25">
      <c r="B656" s="108"/>
      <c r="D656" s="15"/>
      <c r="G656" s="101"/>
    </row>
    <row r="657" spans="2:7" ht="15.75" customHeight="1" x14ac:dyDescent="0.25">
      <c r="B657" s="108"/>
      <c r="D657" s="15"/>
      <c r="G657" s="101"/>
    </row>
    <row r="658" spans="2:7" ht="15.75" customHeight="1" x14ac:dyDescent="0.25">
      <c r="B658" s="108"/>
      <c r="D658" s="15"/>
      <c r="G658" s="101"/>
    </row>
    <row r="659" spans="2:7" ht="15.75" customHeight="1" x14ac:dyDescent="0.25">
      <c r="B659" s="108"/>
      <c r="D659" s="15"/>
      <c r="G659" s="101"/>
    </row>
    <row r="660" spans="2:7" ht="15.75" customHeight="1" x14ac:dyDescent="0.25">
      <c r="B660" s="108"/>
      <c r="D660" s="15"/>
      <c r="G660" s="101"/>
    </row>
    <row r="661" spans="2:7" ht="15.75" customHeight="1" x14ac:dyDescent="0.25">
      <c r="B661" s="108"/>
      <c r="D661" s="15"/>
      <c r="G661" s="101"/>
    </row>
    <row r="662" spans="2:7" ht="15.75" customHeight="1" x14ac:dyDescent="0.25">
      <c r="B662" s="108"/>
      <c r="D662" s="15"/>
      <c r="G662" s="101"/>
    </row>
    <row r="663" spans="2:7" ht="15.75" customHeight="1" x14ac:dyDescent="0.25">
      <c r="B663" s="108"/>
      <c r="D663" s="15"/>
      <c r="G663" s="101"/>
    </row>
    <row r="664" spans="2:7" ht="15.75" customHeight="1" x14ac:dyDescent="0.25">
      <c r="B664" s="108"/>
      <c r="D664" s="15"/>
      <c r="G664" s="101"/>
    </row>
    <row r="665" spans="2:7" ht="15.75" customHeight="1" x14ac:dyDescent="0.25">
      <c r="B665" s="108"/>
      <c r="D665" s="15"/>
      <c r="G665" s="101"/>
    </row>
    <row r="666" spans="2:7" ht="15.75" customHeight="1" x14ac:dyDescent="0.25">
      <c r="B666" s="108"/>
      <c r="D666" s="15"/>
      <c r="G666" s="101"/>
    </row>
    <row r="667" spans="2:7" ht="15.75" customHeight="1" x14ac:dyDescent="0.25">
      <c r="B667" s="108"/>
      <c r="D667" s="15"/>
      <c r="G667" s="101"/>
    </row>
    <row r="668" spans="2:7" ht="15.75" customHeight="1" x14ac:dyDescent="0.25">
      <c r="B668" s="108"/>
      <c r="D668" s="15"/>
      <c r="G668" s="101"/>
    </row>
    <row r="669" spans="2:7" ht="15.75" customHeight="1" x14ac:dyDescent="0.25">
      <c r="B669" s="108"/>
      <c r="D669" s="15"/>
      <c r="G669" s="101"/>
    </row>
    <row r="670" spans="2:7" ht="15.75" customHeight="1" x14ac:dyDescent="0.25">
      <c r="B670" s="108"/>
      <c r="D670" s="15"/>
      <c r="G670" s="101"/>
    </row>
    <row r="671" spans="2:7" ht="15.75" customHeight="1" x14ac:dyDescent="0.25">
      <c r="B671" s="108"/>
      <c r="D671" s="15"/>
      <c r="G671" s="101"/>
    </row>
    <row r="672" spans="2:7" ht="15.75" customHeight="1" x14ac:dyDescent="0.25">
      <c r="B672" s="108"/>
      <c r="D672" s="15"/>
      <c r="G672" s="101"/>
    </row>
    <row r="673" spans="2:7" ht="15.75" customHeight="1" x14ac:dyDescent="0.25">
      <c r="B673" s="108"/>
      <c r="D673" s="15"/>
      <c r="G673" s="101"/>
    </row>
    <row r="674" spans="2:7" ht="15.75" customHeight="1" x14ac:dyDescent="0.25">
      <c r="B674" s="108"/>
      <c r="D674" s="15"/>
      <c r="G674" s="101"/>
    </row>
    <row r="675" spans="2:7" ht="15.75" customHeight="1" x14ac:dyDescent="0.25">
      <c r="B675" s="108"/>
      <c r="D675" s="15"/>
      <c r="G675" s="101"/>
    </row>
    <row r="676" spans="2:7" ht="15.75" customHeight="1" x14ac:dyDescent="0.25">
      <c r="B676" s="108"/>
      <c r="D676" s="15"/>
      <c r="G676" s="101"/>
    </row>
    <row r="677" spans="2:7" ht="15.75" customHeight="1" x14ac:dyDescent="0.25">
      <c r="B677" s="108"/>
      <c r="D677" s="15"/>
      <c r="G677" s="101"/>
    </row>
    <row r="678" spans="2:7" ht="15.75" customHeight="1" x14ac:dyDescent="0.25">
      <c r="B678" s="108"/>
      <c r="D678" s="15"/>
      <c r="G678" s="101"/>
    </row>
    <row r="679" spans="2:7" ht="15.75" customHeight="1" x14ac:dyDescent="0.25">
      <c r="B679" s="108"/>
      <c r="D679" s="15"/>
      <c r="G679" s="101"/>
    </row>
    <row r="680" spans="2:7" ht="15.75" customHeight="1" x14ac:dyDescent="0.25">
      <c r="B680" s="108"/>
      <c r="D680" s="15"/>
      <c r="G680" s="101"/>
    </row>
    <row r="681" spans="2:7" ht="15.75" customHeight="1" x14ac:dyDescent="0.25">
      <c r="B681" s="108"/>
      <c r="D681" s="15"/>
      <c r="G681" s="101"/>
    </row>
    <row r="682" spans="2:7" ht="15.75" customHeight="1" x14ac:dyDescent="0.25">
      <c r="B682" s="108"/>
      <c r="D682" s="15"/>
      <c r="G682" s="101"/>
    </row>
    <row r="683" spans="2:7" ht="15.75" customHeight="1" x14ac:dyDescent="0.25">
      <c r="B683" s="108"/>
      <c r="D683" s="15"/>
      <c r="G683" s="101"/>
    </row>
    <row r="684" spans="2:7" ht="15.75" customHeight="1" x14ac:dyDescent="0.25">
      <c r="B684" s="108"/>
      <c r="D684" s="15"/>
      <c r="G684" s="101"/>
    </row>
    <row r="685" spans="2:7" ht="15.75" customHeight="1" x14ac:dyDescent="0.25">
      <c r="B685" s="108"/>
      <c r="D685" s="15"/>
      <c r="G685" s="101"/>
    </row>
    <row r="686" spans="2:7" ht="15.75" customHeight="1" x14ac:dyDescent="0.25">
      <c r="B686" s="108"/>
      <c r="D686" s="15"/>
      <c r="G686" s="101"/>
    </row>
    <row r="687" spans="2:7" ht="15.75" customHeight="1" x14ac:dyDescent="0.25">
      <c r="B687" s="108"/>
      <c r="D687" s="15"/>
      <c r="G687" s="101"/>
    </row>
    <row r="688" spans="2:7" ht="15.75" customHeight="1" x14ac:dyDescent="0.25">
      <c r="B688" s="108"/>
      <c r="D688" s="15"/>
      <c r="G688" s="101"/>
    </row>
    <row r="689" spans="2:7" ht="15.75" customHeight="1" x14ac:dyDescent="0.25">
      <c r="B689" s="108"/>
      <c r="D689" s="15"/>
      <c r="G689" s="101"/>
    </row>
    <row r="690" spans="2:7" ht="15.75" customHeight="1" x14ac:dyDescent="0.25">
      <c r="B690" s="108"/>
      <c r="D690" s="15"/>
      <c r="G690" s="101"/>
    </row>
    <row r="691" spans="2:7" ht="15.75" customHeight="1" x14ac:dyDescent="0.25">
      <c r="B691" s="108"/>
      <c r="D691" s="15"/>
      <c r="G691" s="101"/>
    </row>
    <row r="692" spans="2:7" ht="15.75" customHeight="1" x14ac:dyDescent="0.25">
      <c r="B692" s="108"/>
      <c r="D692" s="15"/>
      <c r="G692" s="101"/>
    </row>
    <row r="693" spans="2:7" ht="15.75" customHeight="1" x14ac:dyDescent="0.25">
      <c r="B693" s="108"/>
      <c r="D693" s="15"/>
      <c r="G693" s="101"/>
    </row>
    <row r="694" spans="2:7" ht="15.75" customHeight="1" x14ac:dyDescent="0.25">
      <c r="B694" s="108"/>
      <c r="D694" s="15"/>
      <c r="G694" s="101"/>
    </row>
    <row r="695" spans="2:7" ht="15.75" customHeight="1" x14ac:dyDescent="0.25">
      <c r="B695" s="108"/>
      <c r="D695" s="15"/>
      <c r="G695" s="101"/>
    </row>
    <row r="696" spans="2:7" ht="15.75" customHeight="1" x14ac:dyDescent="0.25">
      <c r="B696" s="108"/>
      <c r="D696" s="15"/>
      <c r="G696" s="101"/>
    </row>
    <row r="697" spans="2:7" ht="15.75" customHeight="1" x14ac:dyDescent="0.25">
      <c r="B697" s="108"/>
      <c r="D697" s="15"/>
      <c r="G697" s="101"/>
    </row>
    <row r="698" spans="2:7" ht="15.75" customHeight="1" x14ac:dyDescent="0.25">
      <c r="B698" s="108"/>
      <c r="D698" s="15"/>
      <c r="G698" s="101"/>
    </row>
    <row r="699" spans="2:7" ht="15.75" customHeight="1" x14ac:dyDescent="0.25">
      <c r="B699" s="108"/>
      <c r="D699" s="15"/>
      <c r="G699" s="101"/>
    </row>
    <row r="700" spans="2:7" ht="15.75" customHeight="1" x14ac:dyDescent="0.25">
      <c r="B700" s="108"/>
      <c r="D700" s="15"/>
      <c r="G700" s="101"/>
    </row>
    <row r="701" spans="2:7" ht="15.75" customHeight="1" x14ac:dyDescent="0.25">
      <c r="B701" s="108"/>
      <c r="D701" s="15"/>
      <c r="G701" s="101"/>
    </row>
    <row r="702" spans="2:7" ht="15.75" customHeight="1" x14ac:dyDescent="0.25">
      <c r="B702" s="108"/>
      <c r="D702" s="15"/>
      <c r="G702" s="101"/>
    </row>
    <row r="703" spans="2:7" ht="15.75" customHeight="1" x14ac:dyDescent="0.25">
      <c r="B703" s="108"/>
      <c r="D703" s="15"/>
      <c r="G703" s="101"/>
    </row>
    <row r="704" spans="2:7" ht="15.75" customHeight="1" x14ac:dyDescent="0.25">
      <c r="B704" s="108"/>
      <c r="D704" s="15"/>
      <c r="G704" s="101"/>
    </row>
    <row r="705" spans="2:7" ht="15.75" customHeight="1" x14ac:dyDescent="0.25">
      <c r="B705" s="108"/>
      <c r="D705" s="15"/>
      <c r="G705" s="101"/>
    </row>
    <row r="706" spans="2:7" ht="15.75" customHeight="1" x14ac:dyDescent="0.25">
      <c r="B706" s="108"/>
      <c r="D706" s="15"/>
      <c r="G706" s="101"/>
    </row>
    <row r="707" spans="2:7" ht="15.75" customHeight="1" x14ac:dyDescent="0.25">
      <c r="B707" s="108"/>
      <c r="D707" s="15"/>
      <c r="G707" s="101"/>
    </row>
    <row r="708" spans="2:7" ht="15.75" customHeight="1" x14ac:dyDescent="0.25">
      <c r="B708" s="108"/>
      <c r="D708" s="15"/>
      <c r="G708" s="101"/>
    </row>
    <row r="709" spans="2:7" ht="15.75" customHeight="1" x14ac:dyDescent="0.25">
      <c r="B709" s="108"/>
      <c r="D709" s="15"/>
      <c r="G709" s="101"/>
    </row>
    <row r="710" spans="2:7" ht="15.75" customHeight="1" x14ac:dyDescent="0.25">
      <c r="B710" s="108"/>
      <c r="D710" s="15"/>
      <c r="G710" s="101"/>
    </row>
    <row r="711" spans="2:7" ht="15.75" customHeight="1" x14ac:dyDescent="0.25">
      <c r="B711" s="108"/>
      <c r="D711" s="15"/>
      <c r="G711" s="101"/>
    </row>
    <row r="712" spans="2:7" ht="15.75" customHeight="1" x14ac:dyDescent="0.25">
      <c r="B712" s="108"/>
      <c r="D712" s="15"/>
      <c r="G712" s="101"/>
    </row>
    <row r="713" spans="2:7" ht="15.75" customHeight="1" x14ac:dyDescent="0.25">
      <c r="B713" s="108"/>
      <c r="D713" s="15"/>
      <c r="G713" s="101"/>
    </row>
    <row r="714" spans="2:7" ht="15.75" customHeight="1" x14ac:dyDescent="0.25">
      <c r="B714" s="108"/>
      <c r="D714" s="15"/>
      <c r="G714" s="101"/>
    </row>
    <row r="715" spans="2:7" ht="15.75" customHeight="1" x14ac:dyDescent="0.25">
      <c r="B715" s="108"/>
      <c r="D715" s="15"/>
      <c r="G715" s="101"/>
    </row>
    <row r="716" spans="2:7" ht="15.75" customHeight="1" x14ac:dyDescent="0.25">
      <c r="B716" s="108"/>
      <c r="D716" s="15"/>
      <c r="G716" s="101"/>
    </row>
    <row r="717" spans="2:7" ht="15.75" customHeight="1" x14ac:dyDescent="0.25">
      <c r="B717" s="108"/>
      <c r="D717" s="15"/>
      <c r="G717" s="101"/>
    </row>
    <row r="718" spans="2:7" ht="15.75" customHeight="1" x14ac:dyDescent="0.25">
      <c r="B718" s="108"/>
      <c r="D718" s="15"/>
      <c r="G718" s="101"/>
    </row>
    <row r="719" spans="2:7" ht="15.75" customHeight="1" x14ac:dyDescent="0.25">
      <c r="B719" s="108"/>
      <c r="D719" s="15"/>
      <c r="G719" s="101"/>
    </row>
    <row r="720" spans="2:7" ht="15.75" customHeight="1" x14ac:dyDescent="0.25">
      <c r="B720" s="108"/>
      <c r="D720" s="15"/>
      <c r="G720" s="101"/>
    </row>
    <row r="721" spans="2:7" ht="15.75" customHeight="1" x14ac:dyDescent="0.25">
      <c r="B721" s="108"/>
      <c r="D721" s="15"/>
      <c r="G721" s="101"/>
    </row>
    <row r="722" spans="2:7" ht="15.75" customHeight="1" x14ac:dyDescent="0.25">
      <c r="B722" s="108"/>
      <c r="D722" s="15"/>
      <c r="G722" s="101"/>
    </row>
    <row r="723" spans="2:7" ht="15.75" customHeight="1" x14ac:dyDescent="0.25">
      <c r="B723" s="108"/>
      <c r="D723" s="15"/>
      <c r="G723" s="101"/>
    </row>
    <row r="724" spans="2:7" ht="15.75" customHeight="1" x14ac:dyDescent="0.25">
      <c r="B724" s="108"/>
      <c r="D724" s="15"/>
      <c r="G724" s="101"/>
    </row>
    <row r="725" spans="2:7" ht="15.75" customHeight="1" x14ac:dyDescent="0.25">
      <c r="B725" s="108"/>
      <c r="D725" s="15"/>
      <c r="G725" s="101"/>
    </row>
    <row r="726" spans="2:7" ht="15.75" customHeight="1" x14ac:dyDescent="0.25">
      <c r="B726" s="108"/>
      <c r="D726" s="15"/>
      <c r="G726" s="101"/>
    </row>
    <row r="727" spans="2:7" ht="15.75" customHeight="1" x14ac:dyDescent="0.25">
      <c r="B727" s="108"/>
      <c r="D727" s="15"/>
      <c r="G727" s="101"/>
    </row>
    <row r="728" spans="2:7" ht="15.75" customHeight="1" x14ac:dyDescent="0.25">
      <c r="B728" s="108"/>
      <c r="D728" s="15"/>
      <c r="G728" s="101"/>
    </row>
    <row r="729" spans="2:7" ht="15.75" customHeight="1" x14ac:dyDescent="0.25">
      <c r="B729" s="108"/>
      <c r="D729" s="15"/>
      <c r="G729" s="101"/>
    </row>
    <row r="730" spans="2:7" ht="15.75" customHeight="1" x14ac:dyDescent="0.25">
      <c r="B730" s="108"/>
      <c r="D730" s="15"/>
      <c r="G730" s="101"/>
    </row>
    <row r="731" spans="2:7" ht="15.75" customHeight="1" x14ac:dyDescent="0.25">
      <c r="B731" s="108"/>
      <c r="D731" s="15"/>
      <c r="G731" s="101"/>
    </row>
    <row r="732" spans="2:7" ht="15.75" customHeight="1" x14ac:dyDescent="0.25">
      <c r="B732" s="108"/>
      <c r="D732" s="15"/>
      <c r="G732" s="101"/>
    </row>
    <row r="733" spans="2:7" ht="15.75" customHeight="1" x14ac:dyDescent="0.25">
      <c r="B733" s="108"/>
      <c r="D733" s="15"/>
      <c r="G733" s="101"/>
    </row>
    <row r="734" spans="2:7" ht="15.75" customHeight="1" x14ac:dyDescent="0.25">
      <c r="B734" s="108"/>
      <c r="D734" s="15"/>
      <c r="G734" s="101"/>
    </row>
    <row r="735" spans="2:7" ht="15.75" customHeight="1" x14ac:dyDescent="0.25">
      <c r="B735" s="108"/>
      <c r="D735" s="15"/>
      <c r="G735" s="101"/>
    </row>
    <row r="736" spans="2:7" ht="15.75" customHeight="1" x14ac:dyDescent="0.25">
      <c r="B736" s="108"/>
      <c r="D736" s="15"/>
      <c r="G736" s="101"/>
    </row>
    <row r="737" spans="2:7" ht="15.75" customHeight="1" x14ac:dyDescent="0.25">
      <c r="B737" s="108"/>
      <c r="D737" s="15"/>
      <c r="G737" s="101"/>
    </row>
    <row r="738" spans="2:7" ht="15.75" customHeight="1" x14ac:dyDescent="0.25">
      <c r="B738" s="108"/>
      <c r="D738" s="15"/>
      <c r="G738" s="101"/>
    </row>
    <row r="739" spans="2:7" ht="15.75" customHeight="1" x14ac:dyDescent="0.25">
      <c r="B739" s="108"/>
      <c r="D739" s="15"/>
      <c r="G739" s="101"/>
    </row>
    <row r="740" spans="2:7" ht="15.75" customHeight="1" x14ac:dyDescent="0.25">
      <c r="B740" s="108"/>
      <c r="D740" s="15"/>
      <c r="G740" s="101"/>
    </row>
    <row r="741" spans="2:7" ht="15.75" customHeight="1" x14ac:dyDescent="0.25">
      <c r="B741" s="108"/>
      <c r="D741" s="15"/>
      <c r="G741" s="101"/>
    </row>
    <row r="742" spans="2:7" ht="15.75" customHeight="1" x14ac:dyDescent="0.25">
      <c r="B742" s="108"/>
      <c r="D742" s="15"/>
      <c r="G742" s="101"/>
    </row>
    <row r="743" spans="2:7" ht="15.75" customHeight="1" x14ac:dyDescent="0.25">
      <c r="B743" s="108"/>
      <c r="D743" s="15"/>
      <c r="G743" s="101"/>
    </row>
    <row r="744" spans="2:7" ht="15.75" customHeight="1" x14ac:dyDescent="0.25">
      <c r="B744" s="108"/>
      <c r="D744" s="15"/>
      <c r="G744" s="101"/>
    </row>
    <row r="745" spans="2:7" ht="15.75" customHeight="1" x14ac:dyDescent="0.25">
      <c r="B745" s="108"/>
      <c r="D745" s="15"/>
      <c r="G745" s="101"/>
    </row>
    <row r="746" spans="2:7" ht="15.75" customHeight="1" x14ac:dyDescent="0.25">
      <c r="B746" s="108"/>
      <c r="D746" s="15"/>
      <c r="G746" s="101"/>
    </row>
    <row r="747" spans="2:7" ht="15.75" customHeight="1" x14ac:dyDescent="0.25">
      <c r="B747" s="108"/>
      <c r="D747" s="15"/>
      <c r="G747" s="101"/>
    </row>
    <row r="748" spans="2:7" ht="15.75" customHeight="1" x14ac:dyDescent="0.25">
      <c r="B748" s="108"/>
      <c r="D748" s="15"/>
      <c r="G748" s="101"/>
    </row>
    <row r="749" spans="2:7" ht="15.75" customHeight="1" x14ac:dyDescent="0.25">
      <c r="B749" s="108"/>
      <c r="D749" s="15"/>
      <c r="G749" s="101"/>
    </row>
    <row r="750" spans="2:7" ht="15.75" customHeight="1" x14ac:dyDescent="0.25">
      <c r="B750" s="108"/>
      <c r="D750" s="15"/>
      <c r="G750" s="101"/>
    </row>
    <row r="751" spans="2:7" ht="15.75" customHeight="1" x14ac:dyDescent="0.25">
      <c r="B751" s="108"/>
      <c r="D751" s="15"/>
      <c r="G751" s="101"/>
    </row>
    <row r="752" spans="2:7" ht="15.75" customHeight="1" x14ac:dyDescent="0.25">
      <c r="B752" s="108"/>
      <c r="D752" s="15"/>
      <c r="G752" s="101"/>
    </row>
    <row r="753" spans="2:7" ht="15.75" customHeight="1" x14ac:dyDescent="0.25">
      <c r="B753" s="108"/>
      <c r="D753" s="15"/>
      <c r="G753" s="101"/>
    </row>
    <row r="754" spans="2:7" ht="15.75" customHeight="1" x14ac:dyDescent="0.25">
      <c r="B754" s="108"/>
      <c r="D754" s="15"/>
      <c r="G754" s="101"/>
    </row>
    <row r="755" spans="2:7" ht="15.75" customHeight="1" x14ac:dyDescent="0.25">
      <c r="B755" s="108"/>
      <c r="D755" s="15"/>
      <c r="G755" s="101"/>
    </row>
    <row r="756" spans="2:7" ht="15.75" customHeight="1" x14ac:dyDescent="0.25">
      <c r="B756" s="108"/>
      <c r="D756" s="15"/>
      <c r="G756" s="101"/>
    </row>
    <row r="757" spans="2:7" ht="15.75" customHeight="1" x14ac:dyDescent="0.25">
      <c r="B757" s="108"/>
      <c r="D757" s="15"/>
      <c r="G757" s="101"/>
    </row>
    <row r="758" spans="2:7" ht="15.75" customHeight="1" x14ac:dyDescent="0.25">
      <c r="B758" s="108"/>
      <c r="D758" s="15"/>
      <c r="G758" s="101"/>
    </row>
    <row r="759" spans="2:7" ht="15.75" customHeight="1" x14ac:dyDescent="0.25">
      <c r="B759" s="108"/>
      <c r="D759" s="15"/>
      <c r="G759" s="101"/>
    </row>
    <row r="760" spans="2:7" ht="15.75" customHeight="1" x14ac:dyDescent="0.25">
      <c r="B760" s="108"/>
      <c r="D760" s="15"/>
      <c r="G760" s="101"/>
    </row>
    <row r="761" spans="2:7" ht="15.75" customHeight="1" x14ac:dyDescent="0.25">
      <c r="B761" s="108"/>
      <c r="D761" s="15"/>
      <c r="G761" s="101"/>
    </row>
    <row r="762" spans="2:7" ht="15.75" customHeight="1" x14ac:dyDescent="0.25">
      <c r="B762" s="108"/>
      <c r="D762" s="15"/>
      <c r="G762" s="101"/>
    </row>
    <row r="763" spans="2:7" ht="15.75" customHeight="1" x14ac:dyDescent="0.25">
      <c r="B763" s="108"/>
      <c r="D763" s="15"/>
      <c r="G763" s="101"/>
    </row>
    <row r="764" spans="2:7" ht="15.75" customHeight="1" x14ac:dyDescent="0.25">
      <c r="B764" s="108"/>
      <c r="D764" s="15"/>
      <c r="G764" s="101"/>
    </row>
    <row r="765" spans="2:7" ht="15.75" customHeight="1" x14ac:dyDescent="0.25">
      <c r="B765" s="108"/>
      <c r="D765" s="15"/>
      <c r="G765" s="101"/>
    </row>
    <row r="766" spans="2:7" ht="15.75" customHeight="1" x14ac:dyDescent="0.25">
      <c r="B766" s="108"/>
      <c r="D766" s="15"/>
      <c r="G766" s="101"/>
    </row>
    <row r="767" spans="2:7" ht="15.75" customHeight="1" x14ac:dyDescent="0.25">
      <c r="B767" s="108"/>
      <c r="D767" s="15"/>
      <c r="G767" s="101"/>
    </row>
    <row r="768" spans="2:7" ht="15.75" customHeight="1" x14ac:dyDescent="0.25">
      <c r="B768" s="108"/>
      <c r="D768" s="15"/>
      <c r="G768" s="101"/>
    </row>
    <row r="769" spans="2:7" ht="15.75" customHeight="1" x14ac:dyDescent="0.25">
      <c r="B769" s="108"/>
      <c r="D769" s="15"/>
      <c r="G769" s="101"/>
    </row>
    <row r="770" spans="2:7" ht="15.75" customHeight="1" x14ac:dyDescent="0.25">
      <c r="B770" s="108"/>
      <c r="D770" s="15"/>
      <c r="G770" s="101"/>
    </row>
    <row r="771" spans="2:7" ht="15.75" customHeight="1" x14ac:dyDescent="0.25">
      <c r="B771" s="108"/>
      <c r="D771" s="15"/>
      <c r="G771" s="101"/>
    </row>
    <row r="772" spans="2:7" ht="15.75" customHeight="1" x14ac:dyDescent="0.25">
      <c r="B772" s="108"/>
      <c r="D772" s="15"/>
      <c r="G772" s="101"/>
    </row>
    <row r="773" spans="2:7" ht="15.75" customHeight="1" x14ac:dyDescent="0.25">
      <c r="B773" s="108"/>
      <c r="D773" s="15"/>
      <c r="G773" s="101"/>
    </row>
    <row r="774" spans="2:7" ht="15.75" customHeight="1" x14ac:dyDescent="0.25">
      <c r="B774" s="108"/>
      <c r="D774" s="15"/>
      <c r="G774" s="101"/>
    </row>
    <row r="775" spans="2:7" ht="15.75" customHeight="1" x14ac:dyDescent="0.25">
      <c r="B775" s="108"/>
      <c r="D775" s="15"/>
      <c r="G775" s="101"/>
    </row>
    <row r="776" spans="2:7" ht="15.75" customHeight="1" x14ac:dyDescent="0.25">
      <c r="B776" s="108"/>
      <c r="D776" s="15"/>
      <c r="G776" s="101"/>
    </row>
    <row r="777" spans="2:7" ht="15.75" customHeight="1" x14ac:dyDescent="0.25">
      <c r="B777" s="108"/>
      <c r="D777" s="15"/>
      <c r="G777" s="101"/>
    </row>
    <row r="778" spans="2:7" ht="15.75" customHeight="1" x14ac:dyDescent="0.25">
      <c r="B778" s="108"/>
      <c r="D778" s="15"/>
      <c r="G778" s="101"/>
    </row>
    <row r="779" spans="2:7" ht="15.75" customHeight="1" x14ac:dyDescent="0.25">
      <c r="B779" s="108"/>
      <c r="D779" s="15"/>
      <c r="G779" s="101"/>
    </row>
    <row r="780" spans="2:7" ht="15.75" customHeight="1" x14ac:dyDescent="0.25">
      <c r="B780" s="108"/>
      <c r="D780" s="15"/>
      <c r="G780" s="101"/>
    </row>
    <row r="781" spans="2:7" ht="15.75" customHeight="1" x14ac:dyDescent="0.25">
      <c r="B781" s="108"/>
      <c r="D781" s="15"/>
      <c r="G781" s="101"/>
    </row>
    <row r="782" spans="2:7" ht="15.75" customHeight="1" x14ac:dyDescent="0.25">
      <c r="B782" s="108"/>
      <c r="D782" s="15"/>
      <c r="G782" s="101"/>
    </row>
    <row r="783" spans="2:7" ht="15.75" customHeight="1" x14ac:dyDescent="0.25">
      <c r="B783" s="108"/>
      <c r="D783" s="15"/>
      <c r="G783" s="101"/>
    </row>
    <row r="784" spans="2:7" ht="15.75" customHeight="1" x14ac:dyDescent="0.25">
      <c r="B784" s="108"/>
      <c r="D784" s="15"/>
      <c r="G784" s="101"/>
    </row>
    <row r="785" spans="2:7" ht="15.75" customHeight="1" x14ac:dyDescent="0.25">
      <c r="B785" s="108"/>
      <c r="D785" s="15"/>
      <c r="G785" s="101"/>
    </row>
    <row r="786" spans="2:7" ht="15.75" customHeight="1" x14ac:dyDescent="0.25">
      <c r="B786" s="108"/>
      <c r="D786" s="15"/>
      <c r="G786" s="101"/>
    </row>
    <row r="787" spans="2:7" ht="15.75" customHeight="1" x14ac:dyDescent="0.25">
      <c r="B787" s="108"/>
      <c r="D787" s="15"/>
      <c r="G787" s="101"/>
    </row>
    <row r="788" spans="2:7" ht="15.75" customHeight="1" x14ac:dyDescent="0.25">
      <c r="B788" s="108"/>
      <c r="D788" s="15"/>
      <c r="G788" s="101"/>
    </row>
    <row r="789" spans="2:7" ht="15.75" customHeight="1" x14ac:dyDescent="0.25">
      <c r="B789" s="108"/>
      <c r="D789" s="15"/>
      <c r="G789" s="101"/>
    </row>
    <row r="790" spans="2:7" ht="15.75" customHeight="1" x14ac:dyDescent="0.25">
      <c r="B790" s="108"/>
      <c r="D790" s="15"/>
      <c r="G790" s="101"/>
    </row>
    <row r="791" spans="2:7" ht="15.75" customHeight="1" x14ac:dyDescent="0.25">
      <c r="B791" s="108"/>
      <c r="D791" s="15"/>
      <c r="G791" s="101"/>
    </row>
    <row r="792" spans="2:7" ht="15.75" customHeight="1" x14ac:dyDescent="0.25">
      <c r="B792" s="108"/>
      <c r="D792" s="15"/>
      <c r="G792" s="101"/>
    </row>
    <row r="793" spans="2:7" ht="15.75" customHeight="1" x14ac:dyDescent="0.25">
      <c r="B793" s="108"/>
      <c r="D793" s="15"/>
      <c r="G793" s="101"/>
    </row>
    <row r="794" spans="2:7" ht="15.75" customHeight="1" x14ac:dyDescent="0.25">
      <c r="B794" s="108"/>
      <c r="D794" s="15"/>
      <c r="G794" s="101"/>
    </row>
    <row r="795" spans="2:7" ht="15.75" customHeight="1" x14ac:dyDescent="0.25">
      <c r="B795" s="108"/>
      <c r="D795" s="15"/>
      <c r="G795" s="101"/>
    </row>
    <row r="796" spans="2:7" ht="15.75" customHeight="1" x14ac:dyDescent="0.25">
      <c r="B796" s="108"/>
      <c r="D796" s="15"/>
      <c r="G796" s="101"/>
    </row>
    <row r="797" spans="2:7" ht="15.75" customHeight="1" x14ac:dyDescent="0.25">
      <c r="B797" s="108"/>
      <c r="D797" s="15"/>
      <c r="G797" s="101"/>
    </row>
    <row r="798" spans="2:7" ht="15.75" customHeight="1" x14ac:dyDescent="0.25">
      <c r="B798" s="108"/>
      <c r="D798" s="15"/>
      <c r="G798" s="101"/>
    </row>
    <row r="799" spans="2:7" ht="15.75" customHeight="1" x14ac:dyDescent="0.25">
      <c r="B799" s="108"/>
      <c r="D799" s="15"/>
      <c r="G799" s="101"/>
    </row>
    <row r="800" spans="2:7" ht="15.75" customHeight="1" x14ac:dyDescent="0.25">
      <c r="B800" s="108"/>
      <c r="D800" s="15"/>
      <c r="G800" s="101"/>
    </row>
    <row r="801" spans="2:7" ht="15.75" customHeight="1" x14ac:dyDescent="0.25">
      <c r="B801" s="108"/>
      <c r="D801" s="15"/>
      <c r="G801" s="101"/>
    </row>
    <row r="802" spans="2:7" ht="15.75" customHeight="1" x14ac:dyDescent="0.25">
      <c r="B802" s="108"/>
      <c r="D802" s="15"/>
      <c r="G802" s="101"/>
    </row>
    <row r="803" spans="2:7" ht="15.75" customHeight="1" x14ac:dyDescent="0.25">
      <c r="B803" s="108"/>
      <c r="D803" s="15"/>
      <c r="G803" s="101"/>
    </row>
    <row r="804" spans="2:7" ht="15.75" customHeight="1" x14ac:dyDescent="0.25">
      <c r="B804" s="108"/>
      <c r="D804" s="15"/>
      <c r="G804" s="101"/>
    </row>
    <row r="805" spans="2:7" ht="15.75" customHeight="1" x14ac:dyDescent="0.25">
      <c r="B805" s="108"/>
      <c r="D805" s="15"/>
      <c r="G805" s="101"/>
    </row>
    <row r="806" spans="2:7" ht="15.75" customHeight="1" x14ac:dyDescent="0.25">
      <c r="B806" s="108"/>
      <c r="D806" s="15"/>
      <c r="G806" s="101"/>
    </row>
    <row r="807" spans="2:7" ht="15.75" customHeight="1" x14ac:dyDescent="0.25">
      <c r="B807" s="108"/>
      <c r="D807" s="15"/>
      <c r="G807" s="101"/>
    </row>
    <row r="808" spans="2:7" ht="15.75" customHeight="1" x14ac:dyDescent="0.25">
      <c r="B808" s="108"/>
      <c r="D808" s="15"/>
      <c r="G808" s="101"/>
    </row>
    <row r="809" spans="2:7" ht="15.75" customHeight="1" x14ac:dyDescent="0.25">
      <c r="B809" s="108"/>
      <c r="D809" s="15"/>
      <c r="G809" s="101"/>
    </row>
    <row r="810" spans="2:7" ht="15.75" customHeight="1" x14ac:dyDescent="0.25">
      <c r="B810" s="108"/>
      <c r="D810" s="15"/>
      <c r="G810" s="101"/>
    </row>
    <row r="811" spans="2:7" ht="15.75" customHeight="1" x14ac:dyDescent="0.25">
      <c r="B811" s="108"/>
      <c r="D811" s="15"/>
      <c r="G811" s="101"/>
    </row>
    <row r="812" spans="2:7" ht="15.75" customHeight="1" x14ac:dyDescent="0.25">
      <c r="B812" s="108"/>
      <c r="D812" s="15"/>
      <c r="G812" s="101"/>
    </row>
    <row r="813" spans="2:7" ht="15.75" customHeight="1" x14ac:dyDescent="0.25">
      <c r="B813" s="108"/>
      <c r="D813" s="15"/>
      <c r="G813" s="101"/>
    </row>
    <row r="814" spans="2:7" ht="15.75" customHeight="1" x14ac:dyDescent="0.25">
      <c r="B814" s="108"/>
      <c r="D814" s="15"/>
      <c r="G814" s="101"/>
    </row>
    <row r="815" spans="2:7" ht="15.75" customHeight="1" x14ac:dyDescent="0.25">
      <c r="B815" s="108"/>
      <c r="D815" s="15"/>
      <c r="G815" s="101"/>
    </row>
    <row r="816" spans="2:7" ht="15.75" customHeight="1" x14ac:dyDescent="0.25">
      <c r="B816" s="108"/>
      <c r="D816" s="15"/>
      <c r="G816" s="101"/>
    </row>
    <row r="817" spans="2:7" ht="15.75" customHeight="1" x14ac:dyDescent="0.25">
      <c r="B817" s="108"/>
      <c r="D817" s="15"/>
      <c r="G817" s="101"/>
    </row>
    <row r="818" spans="2:7" ht="15.75" customHeight="1" x14ac:dyDescent="0.25">
      <c r="B818" s="108"/>
      <c r="D818" s="15"/>
      <c r="G818" s="101"/>
    </row>
    <row r="819" spans="2:7" ht="15.75" customHeight="1" x14ac:dyDescent="0.25">
      <c r="B819" s="108"/>
      <c r="D819" s="15"/>
      <c r="G819" s="101"/>
    </row>
    <row r="820" spans="2:7" ht="15.75" customHeight="1" x14ac:dyDescent="0.25">
      <c r="B820" s="108"/>
      <c r="D820" s="15"/>
      <c r="G820" s="101"/>
    </row>
    <row r="821" spans="2:7" ht="15.75" customHeight="1" x14ac:dyDescent="0.25">
      <c r="B821" s="108"/>
      <c r="D821" s="15"/>
      <c r="G821" s="101"/>
    </row>
    <row r="822" spans="2:7" ht="15.75" customHeight="1" x14ac:dyDescent="0.25">
      <c r="B822" s="108"/>
      <c r="D822" s="15"/>
      <c r="G822" s="101"/>
    </row>
    <row r="823" spans="2:7" ht="15.75" customHeight="1" x14ac:dyDescent="0.25">
      <c r="B823" s="108"/>
      <c r="D823" s="15"/>
      <c r="G823" s="101"/>
    </row>
    <row r="824" spans="2:7" ht="15.75" customHeight="1" x14ac:dyDescent="0.25">
      <c r="B824" s="108"/>
      <c r="D824" s="15"/>
      <c r="G824" s="101"/>
    </row>
    <row r="825" spans="2:7" ht="15.75" customHeight="1" x14ac:dyDescent="0.25">
      <c r="B825" s="108"/>
      <c r="D825" s="15"/>
      <c r="G825" s="101"/>
    </row>
    <row r="826" spans="2:7" ht="15.75" customHeight="1" x14ac:dyDescent="0.25">
      <c r="B826" s="108"/>
      <c r="D826" s="15"/>
      <c r="G826" s="101"/>
    </row>
    <row r="827" spans="2:7" ht="15.75" customHeight="1" x14ac:dyDescent="0.25">
      <c r="B827" s="108"/>
      <c r="D827" s="15"/>
      <c r="G827" s="101"/>
    </row>
    <row r="828" spans="2:7" ht="15.75" customHeight="1" x14ac:dyDescent="0.25">
      <c r="B828" s="108"/>
      <c r="D828" s="15"/>
      <c r="G828" s="101"/>
    </row>
    <row r="829" spans="2:7" ht="15.75" customHeight="1" x14ac:dyDescent="0.25">
      <c r="B829" s="108"/>
      <c r="D829" s="15"/>
      <c r="G829" s="101"/>
    </row>
    <row r="830" spans="2:7" ht="15.75" customHeight="1" x14ac:dyDescent="0.25">
      <c r="B830" s="108"/>
      <c r="D830" s="15"/>
      <c r="G830" s="101"/>
    </row>
    <row r="831" spans="2:7" ht="15.75" customHeight="1" x14ac:dyDescent="0.25">
      <c r="B831" s="108"/>
      <c r="D831" s="15"/>
      <c r="G831" s="101"/>
    </row>
    <row r="832" spans="2:7" ht="15.75" customHeight="1" x14ac:dyDescent="0.25">
      <c r="B832" s="108"/>
      <c r="D832" s="15"/>
      <c r="G832" s="101"/>
    </row>
    <row r="833" spans="2:7" ht="15.75" customHeight="1" x14ac:dyDescent="0.25">
      <c r="B833" s="108"/>
      <c r="D833" s="15"/>
      <c r="G833" s="101"/>
    </row>
    <row r="834" spans="2:7" ht="15.75" customHeight="1" x14ac:dyDescent="0.25">
      <c r="B834" s="108"/>
      <c r="D834" s="15"/>
      <c r="G834" s="101"/>
    </row>
    <row r="835" spans="2:7" ht="15.75" customHeight="1" x14ac:dyDescent="0.25">
      <c r="B835" s="108"/>
      <c r="D835" s="15"/>
      <c r="G835" s="101"/>
    </row>
    <row r="836" spans="2:7" ht="15.75" customHeight="1" x14ac:dyDescent="0.25">
      <c r="B836" s="108"/>
      <c r="D836" s="15"/>
      <c r="G836" s="101"/>
    </row>
    <row r="837" spans="2:7" ht="15.75" customHeight="1" x14ac:dyDescent="0.25">
      <c r="B837" s="108"/>
      <c r="D837" s="15"/>
      <c r="G837" s="101"/>
    </row>
    <row r="838" spans="2:7" ht="15.75" customHeight="1" x14ac:dyDescent="0.25">
      <c r="B838" s="108"/>
      <c r="D838" s="15"/>
      <c r="G838" s="101"/>
    </row>
    <row r="839" spans="2:7" ht="15.75" customHeight="1" x14ac:dyDescent="0.25">
      <c r="B839" s="108"/>
      <c r="D839" s="15"/>
      <c r="G839" s="101"/>
    </row>
    <row r="840" spans="2:7" ht="15.75" customHeight="1" x14ac:dyDescent="0.25">
      <c r="B840" s="108"/>
      <c r="D840" s="15"/>
      <c r="G840" s="101"/>
    </row>
    <row r="841" spans="2:7" ht="15.75" customHeight="1" x14ac:dyDescent="0.25">
      <c r="B841" s="108"/>
      <c r="D841" s="15"/>
      <c r="G841" s="101"/>
    </row>
    <row r="842" spans="2:7" ht="15.75" customHeight="1" x14ac:dyDescent="0.25">
      <c r="B842" s="108"/>
      <c r="D842" s="15"/>
      <c r="G842" s="101"/>
    </row>
    <row r="843" spans="2:7" ht="15.75" customHeight="1" x14ac:dyDescent="0.25">
      <c r="B843" s="108"/>
      <c r="D843" s="15"/>
      <c r="G843" s="101"/>
    </row>
    <row r="844" spans="2:7" ht="15.75" customHeight="1" x14ac:dyDescent="0.25">
      <c r="B844" s="108"/>
      <c r="D844" s="15"/>
      <c r="G844" s="101"/>
    </row>
    <row r="845" spans="2:7" ht="15.75" customHeight="1" x14ac:dyDescent="0.25">
      <c r="B845" s="108"/>
      <c r="D845" s="15"/>
      <c r="G845" s="101"/>
    </row>
    <row r="846" spans="2:7" ht="15.75" customHeight="1" x14ac:dyDescent="0.25">
      <c r="B846" s="108"/>
      <c r="D846" s="15"/>
      <c r="G846" s="101"/>
    </row>
    <row r="847" spans="2:7" ht="15.75" customHeight="1" x14ac:dyDescent="0.25">
      <c r="B847" s="108"/>
      <c r="D847" s="15"/>
      <c r="G847" s="101"/>
    </row>
    <row r="848" spans="2:7" ht="15.75" customHeight="1" x14ac:dyDescent="0.25">
      <c r="B848" s="108"/>
      <c r="D848" s="15"/>
      <c r="G848" s="101"/>
    </row>
    <row r="849" spans="2:7" ht="15.75" customHeight="1" x14ac:dyDescent="0.25">
      <c r="B849" s="108"/>
      <c r="D849" s="15"/>
      <c r="G849" s="101"/>
    </row>
    <row r="850" spans="2:7" ht="15.75" customHeight="1" x14ac:dyDescent="0.25">
      <c r="B850" s="108"/>
      <c r="D850" s="15"/>
      <c r="G850" s="101"/>
    </row>
    <row r="851" spans="2:7" ht="15.75" customHeight="1" x14ac:dyDescent="0.25">
      <c r="B851" s="108"/>
      <c r="D851" s="15"/>
      <c r="G851" s="101"/>
    </row>
    <row r="852" spans="2:7" ht="15.75" customHeight="1" x14ac:dyDescent="0.25">
      <c r="B852" s="108"/>
      <c r="D852" s="15"/>
      <c r="G852" s="101"/>
    </row>
    <row r="853" spans="2:7" ht="15.75" customHeight="1" x14ac:dyDescent="0.25">
      <c r="B853" s="108"/>
      <c r="D853" s="15"/>
      <c r="G853" s="101"/>
    </row>
    <row r="854" spans="2:7" ht="15.75" customHeight="1" x14ac:dyDescent="0.25">
      <c r="B854" s="108"/>
      <c r="D854" s="15"/>
      <c r="G854" s="101"/>
    </row>
    <row r="855" spans="2:7" ht="15.75" customHeight="1" x14ac:dyDescent="0.25">
      <c r="B855" s="108"/>
      <c r="D855" s="15"/>
      <c r="G855" s="101"/>
    </row>
    <row r="856" spans="2:7" ht="15.75" customHeight="1" x14ac:dyDescent="0.25">
      <c r="B856" s="108"/>
      <c r="D856" s="15"/>
      <c r="G856" s="101"/>
    </row>
    <row r="857" spans="2:7" ht="15.75" customHeight="1" x14ac:dyDescent="0.25">
      <c r="B857" s="108"/>
      <c r="D857" s="15"/>
      <c r="G857" s="101"/>
    </row>
    <row r="858" spans="2:7" ht="15.75" customHeight="1" x14ac:dyDescent="0.25">
      <c r="B858" s="108"/>
      <c r="D858" s="15"/>
      <c r="G858" s="101"/>
    </row>
    <row r="859" spans="2:7" ht="15.75" customHeight="1" x14ac:dyDescent="0.25">
      <c r="B859" s="108"/>
      <c r="D859" s="15"/>
      <c r="G859" s="101"/>
    </row>
    <row r="860" spans="2:7" ht="15.75" customHeight="1" x14ac:dyDescent="0.25">
      <c r="B860" s="108"/>
      <c r="D860" s="15"/>
      <c r="G860" s="101"/>
    </row>
    <row r="861" spans="2:7" ht="15.75" customHeight="1" x14ac:dyDescent="0.25">
      <c r="B861" s="108"/>
      <c r="D861" s="15"/>
      <c r="G861" s="101"/>
    </row>
    <row r="862" spans="2:7" ht="15.75" customHeight="1" x14ac:dyDescent="0.25">
      <c r="B862" s="108"/>
      <c r="D862" s="15"/>
      <c r="G862" s="101"/>
    </row>
    <row r="863" spans="2:7" ht="15.75" customHeight="1" x14ac:dyDescent="0.25">
      <c r="B863" s="108"/>
      <c r="D863" s="15"/>
      <c r="G863" s="101"/>
    </row>
    <row r="864" spans="2:7" ht="15.75" customHeight="1" x14ac:dyDescent="0.25">
      <c r="B864" s="108"/>
      <c r="D864" s="15"/>
      <c r="G864" s="101"/>
    </row>
    <row r="865" spans="2:7" ht="15.75" customHeight="1" x14ac:dyDescent="0.25">
      <c r="B865" s="108"/>
      <c r="D865" s="15"/>
      <c r="G865" s="101"/>
    </row>
    <row r="866" spans="2:7" ht="15.75" customHeight="1" x14ac:dyDescent="0.25">
      <c r="B866" s="108"/>
      <c r="D866" s="15"/>
      <c r="G866" s="101"/>
    </row>
    <row r="867" spans="2:7" ht="15.75" customHeight="1" x14ac:dyDescent="0.25">
      <c r="B867" s="108"/>
      <c r="D867" s="15"/>
      <c r="G867" s="101"/>
    </row>
    <row r="868" spans="2:7" ht="15.75" customHeight="1" x14ac:dyDescent="0.25">
      <c r="B868" s="108"/>
      <c r="D868" s="15"/>
      <c r="G868" s="101"/>
    </row>
    <row r="869" spans="2:7" ht="15.75" customHeight="1" x14ac:dyDescent="0.25">
      <c r="B869" s="108"/>
      <c r="D869" s="15"/>
      <c r="G869" s="101"/>
    </row>
    <row r="870" spans="2:7" ht="15.75" customHeight="1" x14ac:dyDescent="0.25">
      <c r="B870" s="108"/>
      <c r="D870" s="15"/>
      <c r="G870" s="101"/>
    </row>
    <row r="871" spans="2:7" ht="15.75" customHeight="1" x14ac:dyDescent="0.25">
      <c r="B871" s="108"/>
      <c r="D871" s="15"/>
      <c r="G871" s="101"/>
    </row>
    <row r="872" spans="2:7" ht="15.75" customHeight="1" x14ac:dyDescent="0.25">
      <c r="B872" s="108"/>
      <c r="D872" s="15"/>
      <c r="G872" s="101"/>
    </row>
    <row r="873" spans="2:7" ht="15.75" customHeight="1" x14ac:dyDescent="0.25">
      <c r="B873" s="108"/>
      <c r="D873" s="15"/>
      <c r="G873" s="101"/>
    </row>
    <row r="874" spans="2:7" ht="15.75" customHeight="1" x14ac:dyDescent="0.25">
      <c r="B874" s="108"/>
      <c r="D874" s="15"/>
      <c r="G874" s="101"/>
    </row>
    <row r="875" spans="2:7" ht="15.75" customHeight="1" x14ac:dyDescent="0.25">
      <c r="B875" s="108"/>
      <c r="D875" s="15"/>
      <c r="G875" s="101"/>
    </row>
    <row r="876" spans="2:7" ht="15.75" customHeight="1" x14ac:dyDescent="0.25">
      <c r="B876" s="108"/>
      <c r="D876" s="15"/>
      <c r="G876" s="101"/>
    </row>
    <row r="877" spans="2:7" ht="15.75" customHeight="1" x14ac:dyDescent="0.25">
      <c r="B877" s="108"/>
      <c r="D877" s="15"/>
      <c r="G877" s="101"/>
    </row>
    <row r="878" spans="2:7" ht="15.75" customHeight="1" x14ac:dyDescent="0.25">
      <c r="B878" s="108"/>
      <c r="D878" s="15"/>
      <c r="G878" s="101"/>
    </row>
    <row r="879" spans="2:7" ht="15.75" customHeight="1" x14ac:dyDescent="0.25">
      <c r="B879" s="108"/>
      <c r="D879" s="15"/>
      <c r="G879" s="101"/>
    </row>
    <row r="880" spans="2:7" ht="15.75" customHeight="1" x14ac:dyDescent="0.25">
      <c r="B880" s="108"/>
      <c r="D880" s="15"/>
      <c r="G880" s="101"/>
    </row>
    <row r="881" spans="2:7" ht="15.75" customHeight="1" x14ac:dyDescent="0.25">
      <c r="B881" s="108"/>
      <c r="D881" s="15"/>
      <c r="G881" s="101"/>
    </row>
    <row r="882" spans="2:7" ht="15.75" customHeight="1" x14ac:dyDescent="0.25">
      <c r="B882" s="108"/>
      <c r="D882" s="15"/>
      <c r="G882" s="101"/>
    </row>
    <row r="883" spans="2:7" ht="15.75" customHeight="1" x14ac:dyDescent="0.25">
      <c r="B883" s="108"/>
      <c r="D883" s="15"/>
      <c r="G883" s="101"/>
    </row>
    <row r="884" spans="2:7" ht="15.75" customHeight="1" x14ac:dyDescent="0.25">
      <c r="B884" s="108"/>
      <c r="D884" s="15"/>
      <c r="G884" s="101"/>
    </row>
    <row r="885" spans="2:7" ht="15.75" customHeight="1" x14ac:dyDescent="0.25">
      <c r="B885" s="108"/>
      <c r="D885" s="15"/>
      <c r="G885" s="101"/>
    </row>
    <row r="886" spans="2:7" ht="15.75" customHeight="1" x14ac:dyDescent="0.25">
      <c r="B886" s="108"/>
      <c r="D886" s="15"/>
      <c r="G886" s="101"/>
    </row>
    <row r="887" spans="2:7" ht="15.75" customHeight="1" x14ac:dyDescent="0.25">
      <c r="B887" s="108"/>
      <c r="D887" s="15"/>
      <c r="G887" s="101"/>
    </row>
    <row r="888" spans="2:7" ht="15.75" customHeight="1" x14ac:dyDescent="0.25">
      <c r="B888" s="108"/>
      <c r="D888" s="15"/>
      <c r="G888" s="101"/>
    </row>
    <row r="889" spans="2:7" ht="15.75" customHeight="1" x14ac:dyDescent="0.25">
      <c r="B889" s="108"/>
      <c r="D889" s="15"/>
      <c r="G889" s="101"/>
    </row>
    <row r="890" spans="2:7" ht="15.75" customHeight="1" x14ac:dyDescent="0.25">
      <c r="B890" s="108"/>
      <c r="D890" s="15"/>
      <c r="G890" s="101"/>
    </row>
    <row r="891" spans="2:7" ht="15.75" customHeight="1" x14ac:dyDescent="0.25">
      <c r="B891" s="108"/>
      <c r="D891" s="15"/>
      <c r="G891" s="101"/>
    </row>
    <row r="892" spans="2:7" ht="15.75" customHeight="1" x14ac:dyDescent="0.25">
      <c r="B892" s="108"/>
      <c r="D892" s="15"/>
      <c r="G892" s="101"/>
    </row>
    <row r="893" spans="2:7" ht="15.75" customHeight="1" x14ac:dyDescent="0.25">
      <c r="B893" s="108"/>
      <c r="D893" s="15"/>
      <c r="G893" s="101"/>
    </row>
    <row r="894" spans="2:7" ht="15.75" customHeight="1" x14ac:dyDescent="0.25">
      <c r="B894" s="108"/>
      <c r="D894" s="15"/>
      <c r="G894" s="101"/>
    </row>
    <row r="895" spans="2:7" ht="15.75" customHeight="1" x14ac:dyDescent="0.25">
      <c r="B895" s="108"/>
      <c r="D895" s="15"/>
      <c r="G895" s="101"/>
    </row>
    <row r="896" spans="2:7" ht="15.75" customHeight="1" x14ac:dyDescent="0.25">
      <c r="B896" s="108"/>
      <c r="D896" s="15"/>
      <c r="G896" s="101"/>
    </row>
    <row r="897" spans="2:7" ht="15.75" customHeight="1" x14ac:dyDescent="0.25">
      <c r="B897" s="108"/>
      <c r="D897" s="15"/>
      <c r="G897" s="101"/>
    </row>
    <row r="898" spans="2:7" ht="15.75" customHeight="1" x14ac:dyDescent="0.25">
      <c r="B898" s="108"/>
      <c r="D898" s="15"/>
      <c r="G898" s="101"/>
    </row>
    <row r="899" spans="2:7" ht="15.75" customHeight="1" x14ac:dyDescent="0.25">
      <c r="B899" s="108"/>
      <c r="D899" s="15"/>
      <c r="G899" s="101"/>
    </row>
    <row r="900" spans="2:7" ht="15.75" customHeight="1" x14ac:dyDescent="0.25">
      <c r="B900" s="108"/>
      <c r="D900" s="15"/>
      <c r="G900" s="101"/>
    </row>
    <row r="901" spans="2:7" ht="15.75" customHeight="1" x14ac:dyDescent="0.25">
      <c r="B901" s="108"/>
      <c r="D901" s="15"/>
      <c r="G901" s="101"/>
    </row>
    <row r="902" spans="2:7" ht="15.75" customHeight="1" x14ac:dyDescent="0.25">
      <c r="B902" s="108"/>
      <c r="D902" s="15"/>
      <c r="G902" s="101"/>
    </row>
    <row r="903" spans="2:7" ht="15.75" customHeight="1" x14ac:dyDescent="0.25">
      <c r="B903" s="108"/>
      <c r="D903" s="15"/>
      <c r="G903" s="101"/>
    </row>
    <row r="904" spans="2:7" ht="15.75" customHeight="1" x14ac:dyDescent="0.25">
      <c r="B904" s="108"/>
      <c r="D904" s="15"/>
      <c r="G904" s="101"/>
    </row>
    <row r="905" spans="2:7" ht="15.75" customHeight="1" x14ac:dyDescent="0.25">
      <c r="B905" s="108"/>
      <c r="D905" s="15"/>
      <c r="G905" s="101"/>
    </row>
    <row r="906" spans="2:7" ht="15.75" customHeight="1" x14ac:dyDescent="0.25">
      <c r="B906" s="108"/>
      <c r="D906" s="15"/>
      <c r="G906" s="101"/>
    </row>
    <row r="907" spans="2:7" ht="15.75" customHeight="1" x14ac:dyDescent="0.25">
      <c r="B907" s="108"/>
      <c r="D907" s="15"/>
      <c r="G907" s="101"/>
    </row>
    <row r="908" spans="2:7" ht="15.75" customHeight="1" x14ac:dyDescent="0.25">
      <c r="B908" s="108"/>
      <c r="D908" s="15"/>
      <c r="G908" s="101"/>
    </row>
    <row r="909" spans="2:7" ht="15.75" customHeight="1" x14ac:dyDescent="0.25">
      <c r="B909" s="108"/>
      <c r="D909" s="15"/>
      <c r="G909" s="101"/>
    </row>
    <row r="910" spans="2:7" ht="15.75" customHeight="1" x14ac:dyDescent="0.25">
      <c r="B910" s="108"/>
      <c r="D910" s="15"/>
      <c r="G910" s="101"/>
    </row>
    <row r="911" spans="2:7" ht="15.75" customHeight="1" x14ac:dyDescent="0.25">
      <c r="B911" s="108"/>
      <c r="D911" s="15"/>
      <c r="G911" s="101"/>
    </row>
    <row r="912" spans="2:7" ht="15.75" customHeight="1" x14ac:dyDescent="0.25">
      <c r="B912" s="108"/>
      <c r="D912" s="15"/>
      <c r="G912" s="101"/>
    </row>
    <row r="913" spans="2:7" ht="15.75" customHeight="1" x14ac:dyDescent="0.25">
      <c r="B913" s="108"/>
      <c r="D913" s="15"/>
      <c r="G913" s="101"/>
    </row>
    <row r="914" spans="2:7" ht="15.75" customHeight="1" x14ac:dyDescent="0.25">
      <c r="B914" s="108"/>
      <c r="D914" s="15"/>
      <c r="G914" s="101"/>
    </row>
    <row r="915" spans="2:7" ht="15.75" customHeight="1" x14ac:dyDescent="0.25">
      <c r="B915" s="108"/>
      <c r="D915" s="15"/>
      <c r="G915" s="101"/>
    </row>
    <row r="916" spans="2:7" ht="15.75" customHeight="1" x14ac:dyDescent="0.25">
      <c r="B916" s="108"/>
      <c r="D916" s="15"/>
      <c r="G916" s="101"/>
    </row>
    <row r="917" spans="2:7" ht="15.75" customHeight="1" x14ac:dyDescent="0.25">
      <c r="B917" s="108"/>
      <c r="D917" s="15"/>
      <c r="G917" s="101"/>
    </row>
    <row r="918" spans="2:7" ht="15.75" customHeight="1" x14ac:dyDescent="0.25">
      <c r="B918" s="108"/>
      <c r="D918" s="15"/>
      <c r="G918" s="101"/>
    </row>
    <row r="919" spans="2:7" ht="15.75" customHeight="1" x14ac:dyDescent="0.25">
      <c r="B919" s="108"/>
      <c r="D919" s="15"/>
      <c r="G919" s="101"/>
    </row>
    <row r="920" spans="2:7" ht="15.75" customHeight="1" x14ac:dyDescent="0.25">
      <c r="B920" s="108"/>
      <c r="D920" s="15"/>
      <c r="G920" s="101"/>
    </row>
    <row r="921" spans="2:7" ht="15.75" customHeight="1" x14ac:dyDescent="0.25">
      <c r="B921" s="108"/>
      <c r="D921" s="15"/>
      <c r="G921" s="101"/>
    </row>
    <row r="922" spans="2:7" ht="15.75" customHeight="1" x14ac:dyDescent="0.25">
      <c r="B922" s="108"/>
      <c r="D922" s="15"/>
      <c r="G922" s="101"/>
    </row>
    <row r="923" spans="2:7" ht="15.75" customHeight="1" x14ac:dyDescent="0.25">
      <c r="B923" s="108"/>
      <c r="D923" s="15"/>
      <c r="G923" s="101"/>
    </row>
    <row r="924" spans="2:7" ht="15.75" customHeight="1" x14ac:dyDescent="0.25">
      <c r="B924" s="108"/>
      <c r="D924" s="15"/>
      <c r="G924" s="101"/>
    </row>
    <row r="925" spans="2:7" ht="15.75" customHeight="1" x14ac:dyDescent="0.25">
      <c r="B925" s="108"/>
      <c r="D925" s="15"/>
      <c r="G925" s="101"/>
    </row>
    <row r="926" spans="2:7" ht="15.75" customHeight="1" x14ac:dyDescent="0.25">
      <c r="B926" s="108"/>
      <c r="D926" s="15"/>
      <c r="G926" s="101"/>
    </row>
    <row r="927" spans="2:7" ht="15.75" customHeight="1" x14ac:dyDescent="0.25">
      <c r="B927" s="108"/>
      <c r="D927" s="15"/>
      <c r="G927" s="101"/>
    </row>
    <row r="928" spans="2:7" ht="15.75" customHeight="1" x14ac:dyDescent="0.25">
      <c r="B928" s="108"/>
      <c r="D928" s="15"/>
      <c r="G928" s="101"/>
    </row>
    <row r="929" spans="2:7" ht="15.75" customHeight="1" x14ac:dyDescent="0.25">
      <c r="B929" s="108"/>
      <c r="D929" s="15"/>
      <c r="G929" s="101"/>
    </row>
    <row r="930" spans="2:7" ht="15.75" customHeight="1" x14ac:dyDescent="0.25">
      <c r="B930" s="108"/>
      <c r="D930" s="15"/>
      <c r="G930" s="101"/>
    </row>
    <row r="931" spans="2:7" ht="15.75" customHeight="1" x14ac:dyDescent="0.25">
      <c r="B931" s="108"/>
      <c r="D931" s="15"/>
      <c r="G931" s="101"/>
    </row>
    <row r="932" spans="2:7" ht="15.75" customHeight="1" x14ac:dyDescent="0.25">
      <c r="B932" s="108"/>
      <c r="D932" s="15"/>
      <c r="G932" s="101"/>
    </row>
    <row r="933" spans="2:7" ht="15.75" customHeight="1" x14ac:dyDescent="0.25">
      <c r="B933" s="108"/>
      <c r="D933" s="15"/>
      <c r="G933" s="101"/>
    </row>
    <row r="934" spans="2:7" ht="15.75" customHeight="1" x14ac:dyDescent="0.25">
      <c r="B934" s="108"/>
      <c r="D934" s="15"/>
      <c r="G934" s="101"/>
    </row>
    <row r="935" spans="2:7" ht="15.75" customHeight="1" x14ac:dyDescent="0.25">
      <c r="B935" s="108"/>
      <c r="D935" s="15"/>
      <c r="G935" s="101"/>
    </row>
    <row r="936" spans="2:7" ht="15.75" customHeight="1" x14ac:dyDescent="0.25">
      <c r="B936" s="108"/>
      <c r="D936" s="15"/>
      <c r="G936" s="101"/>
    </row>
    <row r="937" spans="2:7" ht="15.75" customHeight="1" x14ac:dyDescent="0.25">
      <c r="B937" s="108"/>
      <c r="D937" s="15"/>
      <c r="G937" s="101"/>
    </row>
    <row r="938" spans="2:7" ht="15.75" customHeight="1" x14ac:dyDescent="0.25">
      <c r="B938" s="108"/>
      <c r="D938" s="15"/>
      <c r="G938" s="101"/>
    </row>
    <row r="939" spans="2:7" ht="15.75" customHeight="1" x14ac:dyDescent="0.25">
      <c r="B939" s="108"/>
      <c r="D939" s="15"/>
      <c r="G939" s="101"/>
    </row>
    <row r="940" spans="2:7" ht="15.75" customHeight="1" x14ac:dyDescent="0.25">
      <c r="B940" s="108"/>
      <c r="D940" s="15"/>
      <c r="G940" s="101"/>
    </row>
    <row r="941" spans="2:7" ht="15.75" customHeight="1" x14ac:dyDescent="0.25">
      <c r="B941" s="108"/>
      <c r="D941" s="15"/>
      <c r="G941" s="101"/>
    </row>
    <row r="942" spans="2:7" ht="15.75" customHeight="1" x14ac:dyDescent="0.25">
      <c r="B942" s="108"/>
      <c r="D942" s="15"/>
      <c r="G942" s="101"/>
    </row>
    <row r="943" spans="2:7" ht="15.75" customHeight="1" x14ac:dyDescent="0.25">
      <c r="B943" s="108"/>
      <c r="D943" s="15"/>
      <c r="G943" s="101"/>
    </row>
    <row r="944" spans="2:7" ht="15.75" customHeight="1" x14ac:dyDescent="0.25">
      <c r="B944" s="108"/>
      <c r="D944" s="15"/>
      <c r="G944" s="101"/>
    </row>
    <row r="945" spans="2:7" ht="15.75" customHeight="1" x14ac:dyDescent="0.25">
      <c r="B945" s="108"/>
      <c r="D945" s="15"/>
      <c r="G945" s="101"/>
    </row>
    <row r="946" spans="2:7" ht="15.75" customHeight="1" x14ac:dyDescent="0.25">
      <c r="B946" s="108"/>
      <c r="D946" s="15"/>
      <c r="G946" s="101"/>
    </row>
    <row r="947" spans="2:7" ht="15.75" customHeight="1" x14ac:dyDescent="0.25">
      <c r="B947" s="108"/>
      <c r="D947" s="15"/>
      <c r="G947" s="101"/>
    </row>
    <row r="948" spans="2:7" ht="15.75" customHeight="1" x14ac:dyDescent="0.25">
      <c r="B948" s="108"/>
      <c r="D948" s="15"/>
      <c r="G948" s="101"/>
    </row>
    <row r="949" spans="2:7" ht="15.75" customHeight="1" x14ac:dyDescent="0.25">
      <c r="B949" s="108"/>
      <c r="D949" s="15"/>
      <c r="G949" s="101"/>
    </row>
    <row r="950" spans="2:7" ht="15.75" customHeight="1" x14ac:dyDescent="0.25">
      <c r="B950" s="108"/>
      <c r="D950" s="15"/>
      <c r="G950" s="101"/>
    </row>
    <row r="951" spans="2:7" ht="15.75" customHeight="1" x14ac:dyDescent="0.25">
      <c r="B951" s="108"/>
      <c r="D951" s="15"/>
      <c r="G951" s="101"/>
    </row>
    <row r="952" spans="2:7" ht="15.75" customHeight="1" x14ac:dyDescent="0.25">
      <c r="B952" s="108"/>
      <c r="D952" s="15"/>
      <c r="G952" s="101"/>
    </row>
    <row r="953" spans="2:7" ht="15.75" customHeight="1" x14ac:dyDescent="0.25">
      <c r="B953" s="108"/>
      <c r="D953" s="15"/>
      <c r="G953" s="101"/>
    </row>
    <row r="954" spans="2:7" ht="15.75" customHeight="1" x14ac:dyDescent="0.25">
      <c r="B954" s="108"/>
      <c r="D954" s="15"/>
      <c r="G954" s="101"/>
    </row>
    <row r="955" spans="2:7" ht="15.75" customHeight="1" x14ac:dyDescent="0.25">
      <c r="B955" s="108"/>
      <c r="D955" s="15"/>
      <c r="G955" s="101"/>
    </row>
    <row r="956" spans="2:7" ht="15.75" customHeight="1" x14ac:dyDescent="0.25">
      <c r="B956" s="108"/>
      <c r="D956" s="15"/>
      <c r="G956" s="101"/>
    </row>
    <row r="957" spans="2:7" ht="15.75" customHeight="1" x14ac:dyDescent="0.25">
      <c r="B957" s="108"/>
      <c r="D957" s="15"/>
      <c r="G957" s="101"/>
    </row>
    <row r="958" spans="2:7" ht="15.75" customHeight="1" x14ac:dyDescent="0.25">
      <c r="B958" s="108"/>
      <c r="D958" s="15"/>
      <c r="G958" s="101"/>
    </row>
    <row r="959" spans="2:7" ht="15.75" customHeight="1" x14ac:dyDescent="0.25">
      <c r="B959" s="108"/>
      <c r="D959" s="15"/>
      <c r="G959" s="101"/>
    </row>
    <row r="960" spans="2:7" ht="15.75" customHeight="1" x14ac:dyDescent="0.25">
      <c r="B960" s="108"/>
      <c r="D960" s="15"/>
      <c r="G960" s="101"/>
    </row>
    <row r="961" spans="2:7" ht="15.75" customHeight="1" x14ac:dyDescent="0.25">
      <c r="B961" s="108"/>
      <c r="D961" s="15"/>
      <c r="G961" s="101"/>
    </row>
    <row r="962" spans="2:7" ht="15.75" customHeight="1" x14ac:dyDescent="0.25">
      <c r="B962" s="108"/>
      <c r="D962" s="15"/>
      <c r="G962" s="101"/>
    </row>
    <row r="963" spans="2:7" ht="15.75" customHeight="1" x14ac:dyDescent="0.25">
      <c r="B963" s="108"/>
      <c r="D963" s="15"/>
      <c r="G963" s="101"/>
    </row>
    <row r="964" spans="2:7" ht="15.75" customHeight="1" x14ac:dyDescent="0.25">
      <c r="B964" s="108"/>
      <c r="D964" s="15"/>
      <c r="G964" s="101"/>
    </row>
    <row r="965" spans="2:7" ht="15.75" customHeight="1" x14ac:dyDescent="0.25">
      <c r="B965" s="108"/>
      <c r="D965" s="15"/>
      <c r="G965" s="101"/>
    </row>
    <row r="966" spans="2:7" ht="15.75" customHeight="1" x14ac:dyDescent="0.25">
      <c r="B966" s="108"/>
      <c r="D966" s="15"/>
      <c r="G966" s="101"/>
    </row>
    <row r="967" spans="2:7" ht="15.75" customHeight="1" x14ac:dyDescent="0.25">
      <c r="B967" s="108"/>
      <c r="D967" s="15"/>
      <c r="G967" s="101"/>
    </row>
    <row r="968" spans="2:7" ht="15.75" customHeight="1" x14ac:dyDescent="0.25">
      <c r="B968" s="108"/>
      <c r="D968" s="15"/>
      <c r="G968" s="101"/>
    </row>
    <row r="969" spans="2:7" ht="15.75" customHeight="1" x14ac:dyDescent="0.25">
      <c r="B969" s="108"/>
      <c r="D969" s="15"/>
      <c r="G969" s="101"/>
    </row>
    <row r="970" spans="2:7" ht="15.75" customHeight="1" x14ac:dyDescent="0.25">
      <c r="B970" s="108"/>
      <c r="D970" s="15"/>
      <c r="G970" s="101"/>
    </row>
    <row r="971" spans="2:7" ht="15.75" customHeight="1" x14ac:dyDescent="0.25">
      <c r="B971" s="108"/>
      <c r="D971" s="15"/>
      <c r="G971" s="101"/>
    </row>
    <row r="972" spans="2:7" ht="15.75" customHeight="1" x14ac:dyDescent="0.25">
      <c r="B972" s="108"/>
      <c r="D972" s="15"/>
      <c r="G972" s="101"/>
    </row>
    <row r="973" spans="2:7" ht="15.75" customHeight="1" x14ac:dyDescent="0.25">
      <c r="B973" s="108"/>
      <c r="D973" s="15"/>
      <c r="G973" s="101"/>
    </row>
    <row r="974" spans="2:7" ht="15.75" customHeight="1" x14ac:dyDescent="0.25">
      <c r="B974" s="108"/>
      <c r="D974" s="15"/>
      <c r="G974" s="101"/>
    </row>
    <row r="975" spans="2:7" ht="15.75" customHeight="1" x14ac:dyDescent="0.25">
      <c r="B975" s="108"/>
      <c r="D975" s="15"/>
      <c r="G975" s="101"/>
    </row>
    <row r="976" spans="2:7" ht="15.75" customHeight="1" x14ac:dyDescent="0.25">
      <c r="B976" s="108"/>
      <c r="D976" s="15"/>
      <c r="G976" s="101"/>
    </row>
    <row r="977" spans="2:7" ht="15.75" customHeight="1" x14ac:dyDescent="0.25">
      <c r="B977" s="108"/>
      <c r="D977" s="15"/>
      <c r="G977" s="101"/>
    </row>
    <row r="978" spans="2:7" ht="15.75" customHeight="1" x14ac:dyDescent="0.25">
      <c r="B978" s="108"/>
      <c r="D978" s="15"/>
      <c r="G978" s="101"/>
    </row>
    <row r="979" spans="2:7" ht="15.75" customHeight="1" x14ac:dyDescent="0.25">
      <c r="B979" s="108"/>
      <c r="D979" s="15"/>
      <c r="G979" s="101"/>
    </row>
    <row r="980" spans="2:7" ht="15.75" customHeight="1" x14ac:dyDescent="0.25">
      <c r="B980" s="108"/>
      <c r="D980" s="15"/>
      <c r="G980" s="101"/>
    </row>
    <row r="981" spans="2:7" ht="15.75" customHeight="1" x14ac:dyDescent="0.25">
      <c r="B981" s="108"/>
      <c r="D981" s="15"/>
      <c r="G981" s="101"/>
    </row>
    <row r="982" spans="2:7" ht="15.75" customHeight="1" x14ac:dyDescent="0.25">
      <c r="B982" s="108"/>
      <c r="D982" s="15"/>
      <c r="G982" s="101"/>
    </row>
    <row r="983" spans="2:7" ht="15.75" customHeight="1" x14ac:dyDescent="0.25">
      <c r="B983" s="108"/>
      <c r="D983" s="15"/>
      <c r="G983" s="101"/>
    </row>
    <row r="984" spans="2:7" ht="15.75" customHeight="1" x14ac:dyDescent="0.25">
      <c r="B984" s="108"/>
      <c r="D984" s="15"/>
      <c r="G984" s="101"/>
    </row>
    <row r="985" spans="2:7" ht="15.75" customHeight="1" x14ac:dyDescent="0.25">
      <c r="B985" s="108"/>
      <c r="D985" s="15"/>
      <c r="G985" s="101"/>
    </row>
    <row r="986" spans="2:7" ht="15.75" customHeight="1" x14ac:dyDescent="0.25">
      <c r="B986" s="108"/>
      <c r="D986" s="15"/>
      <c r="G986" s="101"/>
    </row>
    <row r="987" spans="2:7" ht="15.75" customHeight="1" x14ac:dyDescent="0.25">
      <c r="B987" s="108"/>
      <c r="D987" s="15"/>
      <c r="G987" s="101"/>
    </row>
    <row r="988" spans="2:7" ht="15.75" customHeight="1" x14ac:dyDescent="0.25">
      <c r="B988" s="108"/>
      <c r="D988" s="15"/>
      <c r="G988" s="101"/>
    </row>
  </sheetData>
  <mergeCells count="37">
    <mergeCell ref="M6:M7"/>
    <mergeCell ref="N6:N7"/>
    <mergeCell ref="J10:J11"/>
    <mergeCell ref="J8:J9"/>
    <mergeCell ref="B8:B23"/>
    <mergeCell ref="I10:I11"/>
    <mergeCell ref="I8:I9"/>
    <mergeCell ref="H8:H9"/>
    <mergeCell ref="G8:G9"/>
    <mergeCell ref="D8:D9"/>
    <mergeCell ref="C8:C11"/>
    <mergeCell ref="E10:E11"/>
    <mergeCell ref="E8:E9"/>
    <mergeCell ref="F8:F9"/>
    <mergeCell ref="D15:D19"/>
    <mergeCell ref="E15:E19"/>
    <mergeCell ref="B1:K2"/>
    <mergeCell ref="B6:B7"/>
    <mergeCell ref="K6:K7"/>
    <mergeCell ref="H6:H7"/>
    <mergeCell ref="E6:E7"/>
    <mergeCell ref="F6:F7"/>
    <mergeCell ref="I6:I7"/>
    <mergeCell ref="D6:D7"/>
    <mergeCell ref="G6:G7"/>
    <mergeCell ref="J6:J7"/>
    <mergeCell ref="C6:C7"/>
    <mergeCell ref="B3:K5"/>
    <mergeCell ref="C32:C33"/>
    <mergeCell ref="C24:C27"/>
    <mergeCell ref="A8:A23"/>
    <mergeCell ref="A24:A33"/>
    <mergeCell ref="B24:B33"/>
    <mergeCell ref="C12:C13"/>
    <mergeCell ref="C14:C20"/>
    <mergeCell ref="C28:C29"/>
    <mergeCell ref="C22:C23"/>
  </mergeCells>
  <pageMargins left="0.7" right="0.7" top="0.75" bottom="0.75" header="0" footer="0"/>
  <pageSetup scale="67"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0"/>
  <sheetViews>
    <sheetView topLeftCell="A5" zoomScale="80" zoomScaleNormal="80" workbookViewId="0">
      <selection activeCell="I26" sqref="I26"/>
    </sheetView>
  </sheetViews>
  <sheetFormatPr baseColWidth="10" defaultColWidth="14.42578125" defaultRowHeight="15" customHeight="1" x14ac:dyDescent="0.25"/>
  <cols>
    <col min="1" max="1" width="14.42578125" style="119"/>
    <col min="2" max="2" width="17.5703125" customWidth="1"/>
    <col min="3" max="3" width="38.85546875" customWidth="1"/>
    <col min="4" max="4" width="15.140625" hidden="1" customWidth="1"/>
    <col min="5" max="5" width="52" customWidth="1"/>
    <col min="6" max="6" width="30.5703125" customWidth="1"/>
    <col min="7" max="7" width="19" hidden="1" customWidth="1"/>
    <col min="8" max="8" width="18.42578125" hidden="1" customWidth="1"/>
    <col min="9" max="9" width="39.7109375" customWidth="1"/>
    <col min="10" max="10" width="29.85546875" customWidth="1"/>
    <col min="11" max="12" width="58.7109375" customWidth="1"/>
    <col min="13" max="27" width="11.42578125" customWidth="1"/>
  </cols>
  <sheetData>
    <row r="1" spans="2:27" ht="15" customHeight="1" x14ac:dyDescent="0.25">
      <c r="B1" s="364" t="s">
        <v>857</v>
      </c>
      <c r="C1" s="321"/>
      <c r="D1" s="321"/>
      <c r="E1" s="321"/>
      <c r="F1" s="321"/>
      <c r="G1" s="321"/>
      <c r="H1" s="321"/>
      <c r="I1" s="321"/>
      <c r="J1" s="322"/>
    </row>
    <row r="2" spans="2:27" x14ac:dyDescent="0.25">
      <c r="B2" s="323"/>
      <c r="C2" s="324"/>
      <c r="D2" s="324"/>
      <c r="E2" s="324"/>
      <c r="F2" s="324"/>
      <c r="G2" s="324"/>
      <c r="H2" s="324"/>
      <c r="I2" s="324"/>
      <c r="J2" s="325"/>
    </row>
    <row r="3" spans="2:27" ht="15" customHeight="1" x14ac:dyDescent="0.25">
      <c r="B3" s="363" t="s">
        <v>874</v>
      </c>
      <c r="C3" s="246"/>
      <c r="D3" s="246"/>
      <c r="E3" s="246"/>
      <c r="F3" s="246"/>
      <c r="G3" s="246"/>
      <c r="H3" s="246"/>
      <c r="I3" s="246"/>
      <c r="J3" s="246"/>
    </row>
    <row r="4" spans="2:27" x14ac:dyDescent="0.25">
      <c r="B4" s="245"/>
      <c r="C4" s="246"/>
      <c r="D4" s="246"/>
      <c r="E4" s="246"/>
      <c r="F4" s="246"/>
      <c r="G4" s="246"/>
      <c r="H4" s="246"/>
      <c r="I4" s="246"/>
      <c r="J4" s="246"/>
    </row>
    <row r="5" spans="2:27" x14ac:dyDescent="0.25">
      <c r="B5" s="242"/>
      <c r="C5" s="243"/>
      <c r="D5" s="243"/>
      <c r="E5" s="243"/>
      <c r="F5" s="243"/>
      <c r="G5" s="243"/>
      <c r="H5" s="243"/>
      <c r="I5" s="243"/>
      <c r="J5" s="243"/>
    </row>
    <row r="6" spans="2:27" ht="16.5" customHeight="1" x14ac:dyDescent="0.25">
      <c r="B6" s="365" t="s">
        <v>4</v>
      </c>
      <c r="C6" s="365" t="s">
        <v>5</v>
      </c>
      <c r="D6" s="365" t="s">
        <v>6</v>
      </c>
      <c r="E6" s="365" t="s">
        <v>7</v>
      </c>
      <c r="F6" s="365" t="s">
        <v>8</v>
      </c>
      <c r="G6" s="365" t="s">
        <v>9</v>
      </c>
      <c r="H6" s="365" t="s">
        <v>10</v>
      </c>
      <c r="I6" s="365" t="s">
        <v>81</v>
      </c>
      <c r="J6" s="366" t="s">
        <v>12</v>
      </c>
      <c r="K6" s="401" t="s">
        <v>1087</v>
      </c>
      <c r="L6" s="402" t="s">
        <v>1088</v>
      </c>
    </row>
    <row r="7" spans="2:27" ht="33.75" customHeight="1" x14ac:dyDescent="0.25">
      <c r="B7" s="355"/>
      <c r="C7" s="355"/>
      <c r="D7" s="253"/>
      <c r="E7" s="355"/>
      <c r="F7" s="355"/>
      <c r="G7" s="355"/>
      <c r="H7" s="355"/>
      <c r="I7" s="355"/>
      <c r="J7" s="267"/>
      <c r="K7" s="401"/>
      <c r="L7" s="402"/>
    </row>
    <row r="8" spans="2:27" ht="89.25" customHeight="1" x14ac:dyDescent="0.25">
      <c r="B8" s="252"/>
      <c r="C8" s="372" t="s">
        <v>898</v>
      </c>
      <c r="D8" s="6">
        <v>225</v>
      </c>
      <c r="E8" s="8" t="s">
        <v>902</v>
      </c>
      <c r="F8" s="6" t="s">
        <v>903</v>
      </c>
      <c r="G8" s="6">
        <v>16</v>
      </c>
      <c r="H8" s="6" t="s">
        <v>238</v>
      </c>
      <c r="I8" s="6" t="s">
        <v>904</v>
      </c>
      <c r="J8" s="186" t="s">
        <v>1086</v>
      </c>
      <c r="K8" s="403"/>
      <c r="L8" s="403"/>
    </row>
    <row r="9" spans="2:27" ht="109.5" customHeight="1" x14ac:dyDescent="0.25">
      <c r="B9" s="252"/>
      <c r="C9" s="373"/>
      <c r="D9" s="6"/>
      <c r="E9" s="8" t="s">
        <v>905</v>
      </c>
      <c r="F9" s="19" t="s">
        <v>906</v>
      </c>
      <c r="G9" s="8" t="s">
        <v>47</v>
      </c>
      <c r="H9" s="8" t="s">
        <v>907</v>
      </c>
      <c r="I9" s="10" t="s">
        <v>908</v>
      </c>
      <c r="J9" s="8" t="s">
        <v>909</v>
      </c>
      <c r="K9" s="403"/>
      <c r="L9" s="403"/>
      <c r="M9" s="15"/>
      <c r="N9" s="15"/>
      <c r="O9" s="15"/>
      <c r="P9" s="15"/>
      <c r="Q9" s="15"/>
      <c r="R9" s="15"/>
      <c r="S9" s="15"/>
      <c r="T9" s="15"/>
      <c r="U9" s="15"/>
      <c r="V9" s="15"/>
      <c r="W9" s="15"/>
      <c r="X9" s="15"/>
      <c r="Y9" s="15"/>
      <c r="Z9" s="15"/>
      <c r="AA9" s="15"/>
    </row>
    <row r="10" spans="2:27" ht="84" customHeight="1" x14ac:dyDescent="0.25">
      <c r="B10" s="252"/>
      <c r="C10" s="374" t="s">
        <v>910</v>
      </c>
      <c r="D10" s="6">
        <v>227</v>
      </c>
      <c r="E10" s="6" t="s">
        <v>911</v>
      </c>
      <c r="F10" s="6" t="s">
        <v>912</v>
      </c>
      <c r="G10" s="6">
        <v>5</v>
      </c>
      <c r="H10" s="6" t="s">
        <v>913</v>
      </c>
      <c r="I10" s="6" t="s">
        <v>914</v>
      </c>
      <c r="J10" s="19" t="s">
        <v>915</v>
      </c>
      <c r="K10" s="403"/>
      <c r="L10" s="403"/>
    </row>
    <row r="11" spans="2:27" ht="119.25" customHeight="1" x14ac:dyDescent="0.25">
      <c r="B11" s="252"/>
      <c r="C11" s="375"/>
      <c r="D11" s="91">
        <v>231</v>
      </c>
      <c r="E11" s="10" t="s">
        <v>916</v>
      </c>
      <c r="F11" s="19" t="s">
        <v>917</v>
      </c>
      <c r="G11" s="8" t="s">
        <v>47</v>
      </c>
      <c r="H11" s="8" t="s">
        <v>918</v>
      </c>
      <c r="I11" s="8" t="s">
        <v>919</v>
      </c>
      <c r="J11" s="10" t="s">
        <v>920</v>
      </c>
      <c r="K11" s="403"/>
      <c r="L11" s="403"/>
    </row>
    <row r="12" spans="2:27" ht="57.75" customHeight="1" x14ac:dyDescent="0.25">
      <c r="B12" s="252"/>
      <c r="C12" s="372" t="s">
        <v>921</v>
      </c>
      <c r="D12" s="6">
        <v>232</v>
      </c>
      <c r="E12" s="6" t="s">
        <v>922</v>
      </c>
      <c r="F12" s="8" t="s">
        <v>923</v>
      </c>
      <c r="G12" s="8" t="s">
        <v>47</v>
      </c>
      <c r="H12" s="6" t="s">
        <v>924</v>
      </c>
      <c r="I12" s="6" t="s">
        <v>925</v>
      </c>
      <c r="J12" s="19" t="s">
        <v>926</v>
      </c>
      <c r="K12" s="403"/>
      <c r="L12" s="403"/>
    </row>
    <row r="13" spans="2:27" ht="90.75" customHeight="1" x14ac:dyDescent="0.25">
      <c r="B13" s="252"/>
      <c r="C13" s="379"/>
      <c r="D13" s="6">
        <v>235</v>
      </c>
      <c r="E13" s="6" t="s">
        <v>933</v>
      </c>
      <c r="F13" s="19" t="s">
        <v>934</v>
      </c>
      <c r="G13" s="6"/>
      <c r="H13" s="61">
        <v>1</v>
      </c>
      <c r="I13" s="6" t="s">
        <v>935</v>
      </c>
      <c r="J13" s="19" t="s">
        <v>397</v>
      </c>
      <c r="K13" s="403"/>
      <c r="L13" s="403"/>
      <c r="M13" s="15"/>
      <c r="N13" s="15"/>
      <c r="O13" s="15"/>
      <c r="P13" s="15"/>
      <c r="Q13" s="15"/>
      <c r="R13" s="15"/>
      <c r="S13" s="15"/>
      <c r="T13" s="15"/>
      <c r="U13" s="15"/>
      <c r="V13" s="15"/>
      <c r="W13" s="15"/>
      <c r="X13" s="15"/>
      <c r="Y13" s="15"/>
      <c r="Z13" s="15"/>
      <c r="AA13" s="15"/>
    </row>
    <row r="14" spans="2:27" ht="128.25" customHeight="1" x14ac:dyDescent="0.25">
      <c r="B14" s="252"/>
      <c r="C14" s="373"/>
      <c r="D14" s="6">
        <v>236</v>
      </c>
      <c r="E14" s="19" t="s">
        <v>936</v>
      </c>
      <c r="F14" s="6" t="s">
        <v>937</v>
      </c>
      <c r="G14" s="6" t="s">
        <v>47</v>
      </c>
      <c r="H14" s="61" t="s">
        <v>924</v>
      </c>
      <c r="I14" s="6" t="s">
        <v>938</v>
      </c>
      <c r="J14" s="19" t="s">
        <v>939</v>
      </c>
      <c r="K14" s="403"/>
      <c r="L14" s="403"/>
      <c r="M14" s="15"/>
      <c r="N14" s="15"/>
      <c r="O14" s="15"/>
      <c r="P14" s="15"/>
      <c r="Q14" s="15"/>
      <c r="R14" s="15"/>
      <c r="S14" s="15"/>
      <c r="T14" s="15"/>
      <c r="U14" s="15"/>
      <c r="V14" s="15"/>
      <c r="W14" s="15"/>
      <c r="X14" s="15"/>
      <c r="Y14" s="15"/>
      <c r="Z14" s="15"/>
      <c r="AA14" s="15"/>
    </row>
    <row r="15" spans="2:27" ht="68.25" customHeight="1" x14ac:dyDescent="0.25">
      <c r="B15" s="252"/>
      <c r="C15" s="380" t="s">
        <v>940</v>
      </c>
      <c r="D15" s="8">
        <v>239</v>
      </c>
      <c r="E15" s="8" t="s">
        <v>941</v>
      </c>
      <c r="F15" s="6" t="s">
        <v>912</v>
      </c>
      <c r="G15" s="8">
        <v>0</v>
      </c>
      <c r="H15" s="8" t="s">
        <v>238</v>
      </c>
      <c r="I15" s="8" t="s">
        <v>942</v>
      </c>
      <c r="J15" s="10" t="s">
        <v>943</v>
      </c>
      <c r="K15" s="403"/>
      <c r="L15" s="403"/>
    </row>
    <row r="16" spans="2:27" ht="88.5" customHeight="1" x14ac:dyDescent="0.25">
      <c r="B16" s="252"/>
      <c r="C16" s="287"/>
      <c r="D16" s="8">
        <v>240</v>
      </c>
      <c r="E16" s="8" t="s">
        <v>944</v>
      </c>
      <c r="F16" s="8" t="s">
        <v>945</v>
      </c>
      <c r="G16" s="8">
        <v>16</v>
      </c>
      <c r="H16" s="8" t="s">
        <v>238</v>
      </c>
      <c r="I16" s="8" t="s">
        <v>946</v>
      </c>
      <c r="J16" s="10" t="s">
        <v>947</v>
      </c>
      <c r="K16" s="403"/>
      <c r="L16" s="403"/>
    </row>
    <row r="17" spans="2:27" ht="102" customHeight="1" x14ac:dyDescent="0.25">
      <c r="B17" s="252"/>
      <c r="C17" s="109" t="s">
        <v>948</v>
      </c>
      <c r="D17" s="6">
        <v>242</v>
      </c>
      <c r="E17" s="6" t="s">
        <v>949</v>
      </c>
      <c r="F17" s="19" t="s">
        <v>950</v>
      </c>
      <c r="G17" s="8"/>
      <c r="H17" s="8"/>
      <c r="I17" s="8" t="s">
        <v>951</v>
      </c>
      <c r="J17" s="10" t="s">
        <v>952</v>
      </c>
      <c r="K17" s="403"/>
      <c r="L17" s="403"/>
      <c r="M17" s="15"/>
      <c r="N17" s="15"/>
      <c r="O17" s="15"/>
      <c r="P17" s="15"/>
      <c r="Q17" s="15"/>
      <c r="R17" s="15"/>
      <c r="S17" s="15"/>
      <c r="T17" s="15"/>
      <c r="U17" s="15"/>
      <c r="V17" s="15"/>
      <c r="W17" s="15"/>
      <c r="X17" s="15"/>
      <c r="Y17" s="15"/>
      <c r="Z17" s="15"/>
      <c r="AA17" s="15"/>
    </row>
    <row r="18" spans="2:27" ht="100.5" customHeight="1" x14ac:dyDescent="0.25">
      <c r="B18" s="293" t="s">
        <v>953</v>
      </c>
      <c r="C18" s="380" t="s">
        <v>954</v>
      </c>
      <c r="D18" s="8">
        <v>244</v>
      </c>
      <c r="E18" s="8" t="s">
        <v>955</v>
      </c>
      <c r="F18" s="19" t="s">
        <v>956</v>
      </c>
      <c r="G18" s="8">
        <v>0</v>
      </c>
      <c r="H18" s="6" t="s">
        <v>924</v>
      </c>
      <c r="I18" s="8" t="s">
        <v>957</v>
      </c>
      <c r="J18" s="8" t="s">
        <v>958</v>
      </c>
      <c r="K18" s="403"/>
      <c r="L18" s="403"/>
    </row>
    <row r="19" spans="2:27" ht="69.75" customHeight="1" x14ac:dyDescent="0.25">
      <c r="B19" s="252"/>
      <c r="C19" s="287"/>
      <c r="D19" s="8">
        <v>245</v>
      </c>
      <c r="E19" s="8" t="s">
        <v>959</v>
      </c>
      <c r="F19" s="10" t="s">
        <v>960</v>
      </c>
      <c r="G19" s="8">
        <v>13</v>
      </c>
      <c r="H19" s="8" t="s">
        <v>238</v>
      </c>
      <c r="I19" s="8" t="s">
        <v>961</v>
      </c>
      <c r="J19" s="8" t="s">
        <v>958</v>
      </c>
      <c r="K19" s="403"/>
      <c r="L19" s="403"/>
    </row>
    <row r="20" spans="2:27" ht="77.25" customHeight="1" x14ac:dyDescent="0.25">
      <c r="B20" s="252"/>
      <c r="C20" s="120"/>
      <c r="D20" s="8">
        <v>248</v>
      </c>
      <c r="E20" s="8" t="s">
        <v>962</v>
      </c>
      <c r="F20" s="19" t="s">
        <v>963</v>
      </c>
      <c r="G20" s="8">
        <v>1</v>
      </c>
      <c r="H20" s="8" t="s">
        <v>489</v>
      </c>
      <c r="I20" s="10" t="s">
        <v>964</v>
      </c>
      <c r="J20" s="8" t="s">
        <v>965</v>
      </c>
      <c r="K20" s="403"/>
      <c r="L20" s="403"/>
    </row>
    <row r="21" spans="2:27" ht="48.75" customHeight="1" x14ac:dyDescent="0.25">
      <c r="B21" s="252"/>
      <c r="C21" s="380" t="s">
        <v>966</v>
      </c>
      <c r="D21" s="8">
        <v>250</v>
      </c>
      <c r="E21" s="8" t="s">
        <v>967</v>
      </c>
      <c r="F21" s="19" t="s">
        <v>968</v>
      </c>
      <c r="G21" s="8">
        <v>1</v>
      </c>
      <c r="H21" s="8" t="s">
        <v>238</v>
      </c>
      <c r="I21" s="10" t="s">
        <v>969</v>
      </c>
      <c r="J21" s="10" t="s">
        <v>970</v>
      </c>
      <c r="K21" s="403"/>
      <c r="L21" s="403"/>
    </row>
    <row r="22" spans="2:27" ht="73.5" customHeight="1" x14ac:dyDescent="0.25">
      <c r="B22" s="252"/>
      <c r="C22" s="287"/>
      <c r="D22" s="8">
        <v>251</v>
      </c>
      <c r="E22" s="6" t="s">
        <v>971</v>
      </c>
      <c r="F22" s="19" t="s">
        <v>972</v>
      </c>
      <c r="G22" s="8">
        <v>5</v>
      </c>
      <c r="H22" s="8" t="s">
        <v>907</v>
      </c>
      <c r="I22" s="10" t="s">
        <v>973</v>
      </c>
      <c r="J22" s="8" t="s">
        <v>138</v>
      </c>
      <c r="K22" s="403"/>
      <c r="L22" s="403"/>
    </row>
    <row r="23" spans="2:27" ht="111" customHeight="1" x14ac:dyDescent="0.25">
      <c r="B23" s="252"/>
      <c r="C23" s="287"/>
      <c r="D23" s="8">
        <v>252</v>
      </c>
      <c r="E23" s="8" t="s">
        <v>974</v>
      </c>
      <c r="F23" s="19" t="s">
        <v>975</v>
      </c>
      <c r="G23" s="8">
        <v>0</v>
      </c>
      <c r="H23" s="8" t="s">
        <v>238</v>
      </c>
      <c r="I23" s="10" t="s">
        <v>976</v>
      </c>
      <c r="J23" s="8" t="s">
        <v>977</v>
      </c>
      <c r="K23" s="403"/>
      <c r="L23" s="403"/>
    </row>
    <row r="24" spans="2:27" ht="93" customHeight="1" x14ac:dyDescent="0.25">
      <c r="B24" s="267"/>
      <c r="C24" s="127" t="s">
        <v>978</v>
      </c>
      <c r="D24" s="131">
        <v>254</v>
      </c>
      <c r="E24" s="8" t="s">
        <v>979</v>
      </c>
      <c r="F24" s="19" t="s">
        <v>980</v>
      </c>
      <c r="G24" s="8">
        <v>0</v>
      </c>
      <c r="H24" s="8" t="s">
        <v>238</v>
      </c>
      <c r="I24" s="8" t="s">
        <v>981</v>
      </c>
      <c r="J24" s="10" t="s">
        <v>138</v>
      </c>
      <c r="K24" s="403"/>
      <c r="L24" s="403"/>
    </row>
    <row r="25" spans="2:27" ht="89.25" customHeight="1" x14ac:dyDescent="0.25">
      <c r="B25" s="267"/>
      <c r="C25" s="381" t="s">
        <v>982</v>
      </c>
      <c r="D25" s="131">
        <v>257</v>
      </c>
      <c r="E25" s="53" t="s">
        <v>983</v>
      </c>
      <c r="F25" s="6" t="s">
        <v>984</v>
      </c>
      <c r="G25" s="6">
        <v>0</v>
      </c>
      <c r="H25" s="8">
        <v>100</v>
      </c>
      <c r="I25" s="8" t="s">
        <v>985</v>
      </c>
      <c r="J25" s="8" t="s">
        <v>986</v>
      </c>
      <c r="K25" s="403"/>
      <c r="L25" s="403"/>
      <c r="M25" s="15"/>
      <c r="N25" s="15"/>
      <c r="O25" s="15"/>
      <c r="P25" s="15"/>
      <c r="Q25" s="15"/>
      <c r="R25" s="15"/>
      <c r="S25" s="15"/>
      <c r="T25" s="15"/>
      <c r="U25" s="15"/>
      <c r="V25" s="15"/>
      <c r="W25" s="15"/>
      <c r="X25" s="15"/>
      <c r="Y25" s="15"/>
      <c r="Z25" s="15"/>
      <c r="AA25" s="15"/>
    </row>
    <row r="26" spans="2:27" ht="80.25" customHeight="1" x14ac:dyDescent="0.25">
      <c r="B26" s="267"/>
      <c r="C26" s="381"/>
      <c r="D26" s="185"/>
      <c r="E26" s="109" t="s">
        <v>987</v>
      </c>
      <c r="F26" s="19" t="s">
        <v>988</v>
      </c>
      <c r="G26" s="8" t="s">
        <v>47</v>
      </c>
      <c r="H26" s="8">
        <v>2</v>
      </c>
      <c r="I26" s="10" t="s">
        <v>989</v>
      </c>
      <c r="J26" s="8" t="s">
        <v>27</v>
      </c>
      <c r="K26" s="403"/>
      <c r="L26" s="403"/>
    </row>
    <row r="27" spans="2:27" ht="72.75" customHeight="1" x14ac:dyDescent="0.25">
      <c r="B27" s="367" t="s">
        <v>990</v>
      </c>
      <c r="C27" s="369" t="s">
        <v>991</v>
      </c>
      <c r="D27" s="384">
        <v>259</v>
      </c>
      <c r="E27" s="380" t="s">
        <v>992</v>
      </c>
      <c r="F27" s="19" t="s">
        <v>993</v>
      </c>
      <c r="G27" s="6">
        <v>1</v>
      </c>
      <c r="H27" s="6" t="s">
        <v>238</v>
      </c>
      <c r="I27" s="19" t="s">
        <v>994</v>
      </c>
      <c r="J27" s="19" t="s">
        <v>995</v>
      </c>
      <c r="K27" s="403"/>
      <c r="L27" s="403"/>
    </row>
    <row r="28" spans="2:27" ht="76.5" customHeight="1" x14ac:dyDescent="0.25">
      <c r="B28" s="290"/>
      <c r="C28" s="370"/>
      <c r="D28" s="252"/>
      <c r="E28" s="382"/>
      <c r="F28" s="6" t="s">
        <v>996</v>
      </c>
      <c r="G28" s="6">
        <v>0</v>
      </c>
      <c r="H28" s="6">
        <v>3</v>
      </c>
      <c r="I28" s="6" t="s">
        <v>997</v>
      </c>
      <c r="J28" s="6" t="s">
        <v>27</v>
      </c>
      <c r="K28" s="403"/>
      <c r="L28" s="403"/>
      <c r="M28" s="15"/>
      <c r="N28" s="15"/>
      <c r="O28" s="15"/>
      <c r="P28" s="15"/>
      <c r="Q28" s="15"/>
      <c r="R28" s="15"/>
      <c r="S28" s="15"/>
      <c r="T28" s="15"/>
      <c r="U28" s="15"/>
      <c r="V28" s="15"/>
      <c r="W28" s="15"/>
      <c r="X28" s="15"/>
      <c r="Y28" s="15"/>
      <c r="Z28" s="15"/>
      <c r="AA28" s="15"/>
    </row>
    <row r="29" spans="2:27" ht="57" customHeight="1" x14ac:dyDescent="0.25">
      <c r="B29" s="290"/>
      <c r="C29" s="370"/>
      <c r="D29" s="368">
        <v>260</v>
      </c>
      <c r="E29" s="380" t="s">
        <v>998</v>
      </c>
      <c r="F29" s="19" t="s">
        <v>999</v>
      </c>
      <c r="G29" s="6" t="s">
        <v>1000</v>
      </c>
      <c r="H29" s="6" t="s">
        <v>238</v>
      </c>
      <c r="I29" s="19" t="s">
        <v>1001</v>
      </c>
      <c r="J29" s="19" t="s">
        <v>1002</v>
      </c>
      <c r="K29" s="403"/>
      <c r="L29" s="403"/>
    </row>
    <row r="30" spans="2:27" ht="33" x14ac:dyDescent="0.25">
      <c r="B30" s="290"/>
      <c r="C30" s="370"/>
      <c r="D30" s="253"/>
      <c r="E30" s="382"/>
      <c r="F30" s="19" t="s">
        <v>1003</v>
      </c>
      <c r="G30" s="6" t="s">
        <v>1004</v>
      </c>
      <c r="H30" s="6" t="s">
        <v>366</v>
      </c>
      <c r="I30" s="6" t="s">
        <v>1005</v>
      </c>
      <c r="J30" s="19" t="s">
        <v>1006</v>
      </c>
      <c r="K30" s="403"/>
      <c r="L30" s="403"/>
    </row>
    <row r="31" spans="2:27" ht="66" x14ac:dyDescent="0.25">
      <c r="B31" s="290"/>
      <c r="C31" s="371"/>
      <c r="D31" s="16">
        <v>262</v>
      </c>
      <c r="E31" s="60" t="s">
        <v>1007</v>
      </c>
      <c r="F31" s="186" t="s">
        <v>1082</v>
      </c>
      <c r="G31" s="6" t="s">
        <v>1008</v>
      </c>
      <c r="H31" s="6" t="s">
        <v>1009</v>
      </c>
      <c r="I31" s="19" t="s">
        <v>1010</v>
      </c>
      <c r="J31" s="19" t="s">
        <v>1011</v>
      </c>
      <c r="K31" s="403"/>
      <c r="L31" s="403"/>
    </row>
    <row r="32" spans="2:27" ht="66" customHeight="1" x14ac:dyDescent="0.25">
      <c r="B32" s="290"/>
      <c r="C32" s="377" t="s">
        <v>1012</v>
      </c>
      <c r="D32" s="376">
        <v>263</v>
      </c>
      <c r="E32" s="376" t="s">
        <v>1013</v>
      </c>
      <c r="F32" s="19" t="s">
        <v>214</v>
      </c>
      <c r="G32" s="6">
        <v>1</v>
      </c>
      <c r="H32" s="6">
        <v>1</v>
      </c>
      <c r="I32" s="6" t="s">
        <v>1014</v>
      </c>
      <c r="J32" s="19" t="s">
        <v>1015</v>
      </c>
      <c r="K32" s="403"/>
      <c r="L32" s="403"/>
    </row>
    <row r="33" spans="2:27" ht="66" x14ac:dyDescent="0.25">
      <c r="B33" s="290"/>
      <c r="C33" s="378"/>
      <c r="D33" s="253"/>
      <c r="E33" s="252"/>
      <c r="F33" s="19" t="s">
        <v>1016</v>
      </c>
      <c r="G33" s="6">
        <v>2</v>
      </c>
      <c r="H33" s="6" t="s">
        <v>489</v>
      </c>
      <c r="I33" s="6" t="s">
        <v>490</v>
      </c>
      <c r="J33" s="19" t="s">
        <v>1017</v>
      </c>
      <c r="K33" s="403"/>
      <c r="L33" s="403"/>
    </row>
    <row r="34" spans="2:27" ht="102.75" customHeight="1" x14ac:dyDescent="0.25">
      <c r="B34" s="290"/>
      <c r="C34" s="378"/>
      <c r="D34" s="6"/>
      <c r="E34" s="253"/>
      <c r="F34" s="19" t="s">
        <v>1018</v>
      </c>
      <c r="G34" s="6">
        <v>2</v>
      </c>
      <c r="H34" s="6" t="s">
        <v>489</v>
      </c>
      <c r="I34" s="6" t="s">
        <v>1019</v>
      </c>
      <c r="J34" s="19" t="s">
        <v>1020</v>
      </c>
      <c r="K34" s="403"/>
      <c r="L34" s="403"/>
    </row>
    <row r="35" spans="2:27" ht="98.25" customHeight="1" x14ac:dyDescent="0.25">
      <c r="B35" s="290"/>
      <c r="C35" s="378"/>
      <c r="D35" s="368">
        <v>264</v>
      </c>
      <c r="E35" s="372" t="s">
        <v>1021</v>
      </c>
      <c r="F35" s="376" t="s">
        <v>1022</v>
      </c>
      <c r="G35" s="6">
        <v>1</v>
      </c>
      <c r="H35" s="6">
        <v>1</v>
      </c>
      <c r="I35" s="376" t="s">
        <v>1023</v>
      </c>
      <c r="J35" s="376" t="s">
        <v>1024</v>
      </c>
      <c r="K35" s="403"/>
      <c r="L35" s="403"/>
    </row>
    <row r="36" spans="2:27" x14ac:dyDescent="0.25">
      <c r="B36" s="290"/>
      <c r="C36" s="378"/>
      <c r="D36" s="252"/>
      <c r="E36" s="373"/>
      <c r="F36" s="253"/>
      <c r="I36" s="253"/>
      <c r="J36" s="253"/>
      <c r="K36" s="403"/>
      <c r="L36" s="403"/>
      <c r="M36" s="15"/>
      <c r="N36" s="15"/>
      <c r="O36" s="15"/>
      <c r="P36" s="15"/>
      <c r="Q36" s="15"/>
      <c r="R36" s="15"/>
      <c r="S36" s="15"/>
      <c r="T36" s="15"/>
      <c r="U36" s="15"/>
      <c r="V36" s="15"/>
      <c r="W36" s="15"/>
      <c r="X36" s="15"/>
      <c r="Y36" s="15"/>
      <c r="Z36" s="15"/>
      <c r="AA36" s="15"/>
    </row>
    <row r="37" spans="2:27" ht="113.25" customHeight="1" x14ac:dyDescent="0.25">
      <c r="B37" s="290"/>
      <c r="C37" s="383"/>
      <c r="D37" s="16">
        <v>265</v>
      </c>
      <c r="E37" s="186" t="s">
        <v>1025</v>
      </c>
      <c r="F37" s="186" t="s">
        <v>1026</v>
      </c>
      <c r="G37" s="6" t="s">
        <v>1027</v>
      </c>
      <c r="H37" s="6" t="s">
        <v>1028</v>
      </c>
      <c r="I37" s="190" t="s">
        <v>1029</v>
      </c>
      <c r="J37" s="186" t="s">
        <v>1030</v>
      </c>
      <c r="K37" s="403"/>
      <c r="L37" s="403"/>
    </row>
    <row r="38" spans="2:27" ht="40.5" customHeight="1" x14ac:dyDescent="0.25">
      <c r="B38" s="290"/>
      <c r="C38" s="377" t="s">
        <v>1031</v>
      </c>
      <c r="D38" s="6">
        <v>267</v>
      </c>
      <c r="E38" s="6" t="s">
        <v>1032</v>
      </c>
      <c r="F38" s="186" t="s">
        <v>1079</v>
      </c>
      <c r="G38" s="6" t="s">
        <v>47</v>
      </c>
      <c r="H38" s="6" t="s">
        <v>1033</v>
      </c>
      <c r="I38" s="96" t="s">
        <v>1034</v>
      </c>
      <c r="J38" s="19" t="s">
        <v>1035</v>
      </c>
      <c r="K38" s="403"/>
      <c r="L38" s="403"/>
    </row>
    <row r="39" spans="2:27" ht="41.25" customHeight="1" x14ac:dyDescent="0.25">
      <c r="B39" s="290"/>
      <c r="C39" s="378"/>
      <c r="D39" s="16">
        <v>268</v>
      </c>
      <c r="E39" s="8" t="s">
        <v>1036</v>
      </c>
      <c r="F39" s="186" t="s">
        <v>1080</v>
      </c>
      <c r="G39" s="6" t="s">
        <v>1037</v>
      </c>
      <c r="H39" s="6" t="s">
        <v>907</v>
      </c>
      <c r="I39" s="96" t="s">
        <v>1038</v>
      </c>
      <c r="J39" s="19" t="s">
        <v>1039</v>
      </c>
      <c r="K39" s="403"/>
      <c r="L39" s="403"/>
    </row>
    <row r="40" spans="2:27" ht="77.25" customHeight="1" x14ac:dyDescent="0.25">
      <c r="B40" s="290"/>
      <c r="C40" s="378"/>
      <c r="D40" s="368">
        <v>269</v>
      </c>
      <c r="E40" s="376" t="s">
        <v>1040</v>
      </c>
      <c r="F40" s="186" t="s">
        <v>1081</v>
      </c>
      <c r="G40" s="6">
        <v>0</v>
      </c>
      <c r="H40" s="6" t="s">
        <v>489</v>
      </c>
      <c r="I40" s="19" t="s">
        <v>1041</v>
      </c>
      <c r="J40" s="19" t="s">
        <v>1042</v>
      </c>
      <c r="K40" s="403"/>
      <c r="L40" s="403"/>
    </row>
    <row r="41" spans="2:27" ht="77.25" customHeight="1" x14ac:dyDescent="0.25">
      <c r="B41" s="290"/>
      <c r="C41" s="378"/>
      <c r="D41" s="253"/>
      <c r="E41" s="253"/>
      <c r="F41" s="19" t="s">
        <v>1043</v>
      </c>
      <c r="G41" s="6" t="s">
        <v>47</v>
      </c>
      <c r="H41" s="6" t="s">
        <v>1044</v>
      </c>
      <c r="I41" s="6" t="s">
        <v>1045</v>
      </c>
      <c r="J41" s="19" t="s">
        <v>1046</v>
      </c>
      <c r="K41" s="403"/>
      <c r="L41" s="403"/>
    </row>
    <row r="42" spans="2:27" ht="71.25" customHeight="1" x14ac:dyDescent="0.25">
      <c r="B42" s="290"/>
      <c r="C42" s="378"/>
      <c r="D42" s="16">
        <v>270</v>
      </c>
      <c r="E42" s="19" t="s">
        <v>1047</v>
      </c>
      <c r="F42" s="19" t="s">
        <v>1048</v>
      </c>
      <c r="G42" s="6">
        <v>2016</v>
      </c>
      <c r="H42" s="6" t="s">
        <v>489</v>
      </c>
      <c r="I42" s="19" t="s">
        <v>1049</v>
      </c>
      <c r="J42" s="19" t="s">
        <v>1050</v>
      </c>
      <c r="K42" s="403"/>
      <c r="L42" s="403"/>
    </row>
    <row r="43" spans="2:27" ht="71.25" customHeight="1" x14ac:dyDescent="0.25">
      <c r="B43" s="290"/>
      <c r="C43" s="289" t="s">
        <v>1051</v>
      </c>
      <c r="D43" s="121">
        <v>272</v>
      </c>
      <c r="E43" s="19" t="s">
        <v>1052</v>
      </c>
      <c r="F43" s="19" t="s">
        <v>968</v>
      </c>
      <c r="G43" s="6">
        <v>0</v>
      </c>
      <c r="H43" s="6" t="s">
        <v>907</v>
      </c>
      <c r="I43" s="6" t="s">
        <v>1053</v>
      </c>
      <c r="J43" s="6" t="s">
        <v>1054</v>
      </c>
      <c r="K43" s="403"/>
      <c r="L43" s="403"/>
      <c r="M43" s="15"/>
      <c r="N43" s="15"/>
      <c r="O43" s="15"/>
      <c r="P43" s="15"/>
      <c r="Q43" s="15"/>
      <c r="R43" s="15"/>
      <c r="S43" s="15"/>
      <c r="T43" s="15"/>
      <c r="U43" s="15"/>
      <c r="V43" s="15"/>
      <c r="W43" s="15"/>
      <c r="X43" s="15"/>
      <c r="Y43" s="15"/>
      <c r="Z43" s="15"/>
      <c r="AA43" s="15"/>
    </row>
    <row r="44" spans="2:27" ht="105.75" customHeight="1" x14ac:dyDescent="0.25">
      <c r="B44" s="290"/>
      <c r="C44" s="289"/>
      <c r="D44" s="187">
        <v>273</v>
      </c>
      <c r="E44" s="35" t="s">
        <v>1055</v>
      </c>
      <c r="F44" s="35" t="s">
        <v>1056</v>
      </c>
      <c r="G44" s="35" t="s">
        <v>47</v>
      </c>
      <c r="H44" s="35" t="s">
        <v>489</v>
      </c>
      <c r="I44" s="35" t="s">
        <v>1057</v>
      </c>
      <c r="J44" s="35" t="s">
        <v>1058</v>
      </c>
      <c r="K44" s="403"/>
      <c r="L44" s="403"/>
    </row>
    <row r="45" spans="2:27" ht="26.25" customHeight="1" x14ac:dyDescent="0.3">
      <c r="B45" s="103"/>
      <c r="C45" s="103"/>
      <c r="D45" s="103"/>
      <c r="E45" s="103"/>
      <c r="F45" s="103"/>
      <c r="G45" s="103"/>
      <c r="H45" s="103"/>
      <c r="I45" s="103"/>
      <c r="J45" s="103"/>
      <c r="K45" s="103"/>
    </row>
    <row r="46" spans="2:27" ht="15.75" customHeight="1" x14ac:dyDescent="0.25">
      <c r="D46" s="15">
        <v>52</v>
      </c>
    </row>
    <row r="47" spans="2:27" ht="15.75" customHeight="1" x14ac:dyDescent="0.25">
      <c r="D47" s="15">
        <v>9</v>
      </c>
    </row>
    <row r="48" spans="2:27" ht="15.75" customHeight="1" x14ac:dyDescent="0.25">
      <c r="D48" s="15"/>
    </row>
    <row r="49" spans="4:6" ht="15.75" customHeight="1" x14ac:dyDescent="0.25">
      <c r="D49" s="15"/>
    </row>
    <row r="50" spans="4:6" ht="15.75" customHeight="1" x14ac:dyDescent="0.25">
      <c r="D50" s="15"/>
    </row>
    <row r="51" spans="4:6" ht="15.75" customHeight="1" x14ac:dyDescent="0.25">
      <c r="D51" s="15"/>
    </row>
    <row r="52" spans="4:6" ht="15.75" customHeight="1" x14ac:dyDescent="0.25">
      <c r="D52" s="15"/>
    </row>
    <row r="53" spans="4:6" ht="15.75" customHeight="1" x14ac:dyDescent="0.25">
      <c r="D53" s="15"/>
    </row>
    <row r="54" spans="4:6" ht="15.75" customHeight="1" x14ac:dyDescent="0.25">
      <c r="D54" s="15"/>
    </row>
    <row r="55" spans="4:6" ht="15.75" customHeight="1" x14ac:dyDescent="0.25">
      <c r="D55" s="15"/>
    </row>
    <row r="56" spans="4:6" ht="15.75" customHeight="1" x14ac:dyDescent="0.25">
      <c r="D56" s="15"/>
      <c r="F56" s="110"/>
    </row>
    <row r="57" spans="4:6" ht="15.75" customHeight="1" x14ac:dyDescent="0.25">
      <c r="D57" s="15"/>
    </row>
    <row r="58" spans="4:6" ht="15.75" customHeight="1" x14ac:dyDescent="0.25">
      <c r="D58" s="15"/>
    </row>
    <row r="59" spans="4:6" ht="15.75" customHeight="1" x14ac:dyDescent="0.25">
      <c r="D59" s="15"/>
    </row>
    <row r="60" spans="4:6" ht="15.75" customHeight="1" x14ac:dyDescent="0.25">
      <c r="D60" s="15"/>
    </row>
    <row r="61" spans="4:6" ht="15.75" customHeight="1" x14ac:dyDescent="0.25">
      <c r="D61" s="15"/>
    </row>
    <row r="62" spans="4:6" ht="15.75" customHeight="1" x14ac:dyDescent="0.25">
      <c r="D62" s="15"/>
    </row>
    <row r="63" spans="4:6" ht="15.75" customHeight="1" x14ac:dyDescent="0.25">
      <c r="D63" s="15"/>
    </row>
    <row r="64" spans="4:6" ht="15.75" customHeight="1" x14ac:dyDescent="0.25">
      <c r="D64" s="15"/>
    </row>
    <row r="65" spans="4:4" ht="15.75" customHeight="1" x14ac:dyDescent="0.25">
      <c r="D65" s="15"/>
    </row>
    <row r="66" spans="4:4" ht="15.75" customHeight="1" x14ac:dyDescent="0.25">
      <c r="D66" s="15"/>
    </row>
    <row r="67" spans="4:4" ht="15.75" customHeight="1" x14ac:dyDescent="0.25">
      <c r="D67" s="15"/>
    </row>
    <row r="68" spans="4:4" ht="15.75" customHeight="1" x14ac:dyDescent="0.25">
      <c r="D68" s="15"/>
    </row>
    <row r="69" spans="4:4" ht="15.75" customHeight="1" x14ac:dyDescent="0.25">
      <c r="D69" s="15"/>
    </row>
    <row r="70" spans="4:4" ht="15.75" customHeight="1" x14ac:dyDescent="0.25">
      <c r="D70" s="15"/>
    </row>
    <row r="71" spans="4:4" ht="15.75" customHeight="1" x14ac:dyDescent="0.25">
      <c r="D71" s="15"/>
    </row>
    <row r="72" spans="4:4" ht="15.75" customHeight="1" x14ac:dyDescent="0.25">
      <c r="D72" s="15"/>
    </row>
    <row r="73" spans="4:4" ht="15.75" customHeight="1" x14ac:dyDescent="0.25">
      <c r="D73" s="15"/>
    </row>
    <row r="74" spans="4:4" ht="15.75" customHeight="1" x14ac:dyDescent="0.25">
      <c r="D74" s="15"/>
    </row>
    <row r="75" spans="4:4" ht="15.75" customHeight="1" x14ac:dyDescent="0.25">
      <c r="D75" s="15"/>
    </row>
    <row r="76" spans="4:4" ht="15.75" customHeight="1" x14ac:dyDescent="0.25">
      <c r="D76" s="15"/>
    </row>
    <row r="77" spans="4:4" ht="15.75" customHeight="1" x14ac:dyDescent="0.25">
      <c r="D77" s="15"/>
    </row>
    <row r="78" spans="4:4" ht="15.75" customHeight="1" x14ac:dyDescent="0.25">
      <c r="D78" s="15"/>
    </row>
    <row r="79" spans="4:4" ht="15.75" customHeight="1" x14ac:dyDescent="0.25">
      <c r="D79" s="15"/>
    </row>
    <row r="80" spans="4:4" ht="15.75" customHeight="1" x14ac:dyDescent="0.25">
      <c r="D80" s="15"/>
    </row>
    <row r="81" spans="4:4" ht="15.75" customHeight="1" x14ac:dyDescent="0.25">
      <c r="D81" s="15"/>
    </row>
    <row r="82" spans="4:4" ht="15.75" customHeight="1" x14ac:dyDescent="0.25">
      <c r="D82" s="15"/>
    </row>
    <row r="83" spans="4:4" ht="15.75" customHeight="1" x14ac:dyDescent="0.25">
      <c r="D83" s="15"/>
    </row>
    <row r="84" spans="4:4" ht="15.75" customHeight="1" x14ac:dyDescent="0.25">
      <c r="D84" s="15"/>
    </row>
    <row r="85" spans="4:4" ht="15.75" customHeight="1" x14ac:dyDescent="0.25">
      <c r="D85" s="15"/>
    </row>
    <row r="86" spans="4:4" ht="15.75" customHeight="1" x14ac:dyDescent="0.25">
      <c r="D86" s="15"/>
    </row>
    <row r="87" spans="4:4" ht="15.75" customHeight="1" x14ac:dyDescent="0.25">
      <c r="D87" s="15"/>
    </row>
    <row r="88" spans="4:4" ht="15.75" customHeight="1" x14ac:dyDescent="0.25">
      <c r="D88" s="15"/>
    </row>
    <row r="89" spans="4:4" ht="15.75" customHeight="1" x14ac:dyDescent="0.25">
      <c r="D89" s="15"/>
    </row>
    <row r="90" spans="4:4" ht="15.75" customHeight="1" x14ac:dyDescent="0.25">
      <c r="D90" s="15"/>
    </row>
    <row r="91" spans="4:4" ht="15.75" customHeight="1" x14ac:dyDescent="0.25">
      <c r="D91" s="15"/>
    </row>
    <row r="92" spans="4:4" ht="15.75" customHeight="1" x14ac:dyDescent="0.25">
      <c r="D92" s="15"/>
    </row>
    <row r="93" spans="4:4" ht="15.75" customHeight="1" x14ac:dyDescent="0.25">
      <c r="D93" s="15"/>
    </row>
    <row r="94" spans="4:4" ht="15.75" customHeight="1" x14ac:dyDescent="0.25">
      <c r="D94" s="15"/>
    </row>
    <row r="95" spans="4:4" ht="15.75" customHeight="1" x14ac:dyDescent="0.25">
      <c r="D95" s="15"/>
    </row>
    <row r="96" spans="4:4" ht="15.75" customHeight="1" x14ac:dyDescent="0.25">
      <c r="D96" s="15"/>
    </row>
    <row r="97" spans="4:4" ht="15.75" customHeight="1" x14ac:dyDescent="0.25">
      <c r="D97" s="15"/>
    </row>
    <row r="98" spans="4:4" ht="15.75" customHeight="1" x14ac:dyDescent="0.25">
      <c r="D98" s="15"/>
    </row>
    <row r="99" spans="4:4" ht="15.75" customHeight="1" x14ac:dyDescent="0.25">
      <c r="D99" s="15"/>
    </row>
    <row r="100" spans="4:4" ht="15.75" customHeight="1" x14ac:dyDescent="0.25">
      <c r="D100" s="15"/>
    </row>
    <row r="101" spans="4:4" ht="15.75" customHeight="1" x14ac:dyDescent="0.25">
      <c r="D101" s="15"/>
    </row>
    <row r="102" spans="4:4" ht="15.75" customHeight="1" x14ac:dyDescent="0.25">
      <c r="D102" s="15"/>
    </row>
    <row r="103" spans="4:4" ht="15.75" customHeight="1" x14ac:dyDescent="0.25">
      <c r="D103" s="15"/>
    </row>
    <row r="104" spans="4:4" ht="15.75" customHeight="1" x14ac:dyDescent="0.25">
      <c r="D104" s="15"/>
    </row>
    <row r="105" spans="4:4" ht="15.75" customHeight="1" x14ac:dyDescent="0.25">
      <c r="D105" s="15"/>
    </row>
    <row r="106" spans="4:4" ht="15.75" customHeight="1" x14ac:dyDescent="0.25">
      <c r="D106" s="15"/>
    </row>
    <row r="107" spans="4:4" ht="15.75" customHeight="1" x14ac:dyDescent="0.25">
      <c r="D107" s="15"/>
    </row>
    <row r="108" spans="4:4" ht="15.75" customHeight="1" x14ac:dyDescent="0.25">
      <c r="D108" s="15"/>
    </row>
    <row r="109" spans="4:4" ht="15.75" customHeight="1" x14ac:dyDescent="0.25">
      <c r="D109" s="15"/>
    </row>
    <row r="110" spans="4:4" ht="15.75" customHeight="1" x14ac:dyDescent="0.25">
      <c r="D110" s="15"/>
    </row>
    <row r="111" spans="4:4" ht="15.75" customHeight="1" x14ac:dyDescent="0.25">
      <c r="D111" s="15"/>
    </row>
    <row r="112" spans="4:4" ht="15.75" customHeight="1" x14ac:dyDescent="0.25">
      <c r="D112" s="15"/>
    </row>
    <row r="113" spans="4:4" ht="15.75" customHeight="1" x14ac:dyDescent="0.25">
      <c r="D113" s="15"/>
    </row>
    <row r="114" spans="4:4" ht="15.75" customHeight="1" x14ac:dyDescent="0.25">
      <c r="D114" s="15"/>
    </row>
    <row r="115" spans="4:4" ht="15.75" customHeight="1" x14ac:dyDescent="0.25">
      <c r="D115" s="15"/>
    </row>
    <row r="116" spans="4:4" ht="15.75" customHeight="1" x14ac:dyDescent="0.25">
      <c r="D116" s="15"/>
    </row>
    <row r="117" spans="4:4" ht="15.75" customHeight="1" x14ac:dyDescent="0.25">
      <c r="D117" s="15"/>
    </row>
    <row r="118" spans="4:4" ht="15.75" customHeight="1" x14ac:dyDescent="0.25">
      <c r="D118" s="15"/>
    </row>
    <row r="119" spans="4:4" ht="15.75" customHeight="1" x14ac:dyDescent="0.25">
      <c r="D119" s="15"/>
    </row>
    <row r="120" spans="4:4" ht="15.75" customHeight="1" x14ac:dyDescent="0.25">
      <c r="D120" s="15"/>
    </row>
    <row r="121" spans="4:4" ht="15.75" customHeight="1" x14ac:dyDescent="0.25">
      <c r="D121" s="15"/>
    </row>
    <row r="122" spans="4:4" ht="15.75" customHeight="1" x14ac:dyDescent="0.25">
      <c r="D122" s="15"/>
    </row>
    <row r="123" spans="4:4" ht="15.75" customHeight="1" x14ac:dyDescent="0.25">
      <c r="D123" s="15"/>
    </row>
    <row r="124" spans="4:4" ht="15.75" customHeight="1" x14ac:dyDescent="0.25">
      <c r="D124" s="15"/>
    </row>
    <row r="125" spans="4:4" ht="15.75" customHeight="1" x14ac:dyDescent="0.25">
      <c r="D125" s="15"/>
    </row>
    <row r="126" spans="4:4" ht="15.75" customHeight="1" x14ac:dyDescent="0.25">
      <c r="D126" s="15"/>
    </row>
    <row r="127" spans="4:4" ht="15.75" customHeight="1" x14ac:dyDescent="0.25">
      <c r="D127" s="15"/>
    </row>
    <row r="128" spans="4:4" ht="15.75" customHeight="1" x14ac:dyDescent="0.25">
      <c r="D128" s="15"/>
    </row>
    <row r="129" spans="4:4" ht="15.75" customHeight="1" x14ac:dyDescent="0.25">
      <c r="D129" s="15"/>
    </row>
    <row r="130" spans="4:4" ht="15.75" customHeight="1" x14ac:dyDescent="0.25">
      <c r="D130" s="15"/>
    </row>
    <row r="131" spans="4:4" ht="15.75" customHeight="1" x14ac:dyDescent="0.25">
      <c r="D131" s="15"/>
    </row>
    <row r="132" spans="4:4" ht="15.75" customHeight="1" x14ac:dyDescent="0.25">
      <c r="D132" s="15"/>
    </row>
    <row r="133" spans="4:4" ht="15.75" customHeight="1" x14ac:dyDescent="0.25">
      <c r="D133" s="15"/>
    </row>
    <row r="134" spans="4:4" ht="15.75" customHeight="1" x14ac:dyDescent="0.25">
      <c r="D134" s="15"/>
    </row>
    <row r="135" spans="4:4" ht="15.75" customHeight="1" x14ac:dyDescent="0.25">
      <c r="D135" s="15"/>
    </row>
    <row r="136" spans="4:4" ht="15.75" customHeight="1" x14ac:dyDescent="0.25">
      <c r="D136" s="15"/>
    </row>
    <row r="137" spans="4:4" ht="15.75" customHeight="1" x14ac:dyDescent="0.25">
      <c r="D137" s="15"/>
    </row>
    <row r="138" spans="4:4" ht="15.75" customHeight="1" x14ac:dyDescent="0.25">
      <c r="D138" s="15"/>
    </row>
    <row r="139" spans="4:4" ht="15.75" customHeight="1" x14ac:dyDescent="0.25">
      <c r="D139" s="15"/>
    </row>
    <row r="140" spans="4:4" ht="15.75" customHeight="1" x14ac:dyDescent="0.25">
      <c r="D140" s="15"/>
    </row>
    <row r="141" spans="4:4" ht="15.75" customHeight="1" x14ac:dyDescent="0.25">
      <c r="D141" s="15"/>
    </row>
    <row r="142" spans="4:4" ht="15.75" customHeight="1" x14ac:dyDescent="0.25">
      <c r="D142" s="15"/>
    </row>
    <row r="143" spans="4:4" ht="15.75" customHeight="1" x14ac:dyDescent="0.25">
      <c r="D143" s="15"/>
    </row>
    <row r="144" spans="4:4" ht="15.75" customHeight="1" x14ac:dyDescent="0.25">
      <c r="D144" s="15"/>
    </row>
    <row r="145" spans="4:4" ht="15.75" customHeight="1" x14ac:dyDescent="0.25">
      <c r="D145" s="15"/>
    </row>
    <row r="146" spans="4:4" ht="15.75" customHeight="1" x14ac:dyDescent="0.25">
      <c r="D146" s="15"/>
    </row>
    <row r="147" spans="4:4" ht="15.75" customHeight="1" x14ac:dyDescent="0.25">
      <c r="D147" s="15"/>
    </row>
    <row r="148" spans="4:4" ht="15.75" customHeight="1" x14ac:dyDescent="0.25">
      <c r="D148" s="15"/>
    </row>
    <row r="149" spans="4:4" ht="15.75" customHeight="1" x14ac:dyDescent="0.25">
      <c r="D149" s="15"/>
    </row>
    <row r="150" spans="4:4" ht="15.75" customHeight="1" x14ac:dyDescent="0.25">
      <c r="D150" s="15"/>
    </row>
    <row r="151" spans="4:4" ht="15.75" customHeight="1" x14ac:dyDescent="0.25">
      <c r="D151" s="15"/>
    </row>
    <row r="152" spans="4:4" ht="15.75" customHeight="1" x14ac:dyDescent="0.25">
      <c r="D152" s="15"/>
    </row>
    <row r="153" spans="4:4" ht="15.75" customHeight="1" x14ac:dyDescent="0.25">
      <c r="D153" s="15"/>
    </row>
    <row r="154" spans="4:4" ht="15.75" customHeight="1" x14ac:dyDescent="0.25">
      <c r="D154" s="15"/>
    </row>
    <row r="155" spans="4:4" ht="15.75" customHeight="1" x14ac:dyDescent="0.25">
      <c r="D155" s="15"/>
    </row>
    <row r="156" spans="4:4" ht="15.75" customHeight="1" x14ac:dyDescent="0.25">
      <c r="D156" s="15"/>
    </row>
    <row r="157" spans="4:4" ht="15.75" customHeight="1" x14ac:dyDescent="0.25">
      <c r="D157" s="15"/>
    </row>
    <row r="158" spans="4:4" ht="15.75" customHeight="1" x14ac:dyDescent="0.25">
      <c r="D158" s="15"/>
    </row>
    <row r="159" spans="4:4" ht="15.75" customHeight="1" x14ac:dyDescent="0.25">
      <c r="D159" s="15"/>
    </row>
    <row r="160" spans="4:4" ht="15.75" customHeight="1" x14ac:dyDescent="0.25">
      <c r="D160" s="15"/>
    </row>
    <row r="161" spans="4:4" ht="15.75" customHeight="1" x14ac:dyDescent="0.25">
      <c r="D161" s="15"/>
    </row>
    <row r="162" spans="4:4" ht="15.75" customHeight="1" x14ac:dyDescent="0.25">
      <c r="D162" s="15"/>
    </row>
    <row r="163" spans="4:4" ht="15.75" customHeight="1" x14ac:dyDescent="0.25">
      <c r="D163" s="15"/>
    </row>
    <row r="164" spans="4:4" ht="15.75" customHeight="1" x14ac:dyDescent="0.25">
      <c r="D164" s="15"/>
    </row>
    <row r="165" spans="4:4" ht="15.75" customHeight="1" x14ac:dyDescent="0.25">
      <c r="D165" s="15"/>
    </row>
    <row r="166" spans="4:4" ht="15.75" customHeight="1" x14ac:dyDescent="0.25">
      <c r="D166" s="15"/>
    </row>
    <row r="167" spans="4:4" ht="15.75" customHeight="1" x14ac:dyDescent="0.25">
      <c r="D167" s="15"/>
    </row>
    <row r="168" spans="4:4" ht="15.75" customHeight="1" x14ac:dyDescent="0.25">
      <c r="D168" s="15"/>
    </row>
    <row r="169" spans="4:4" ht="15.75" customHeight="1" x14ac:dyDescent="0.25">
      <c r="D169" s="15"/>
    </row>
    <row r="170" spans="4:4" ht="15.75" customHeight="1" x14ac:dyDescent="0.25">
      <c r="D170" s="15"/>
    </row>
    <row r="171" spans="4:4" ht="15.75" customHeight="1" x14ac:dyDescent="0.25">
      <c r="D171" s="15"/>
    </row>
    <row r="172" spans="4:4" ht="15.75" customHeight="1" x14ac:dyDescent="0.25">
      <c r="D172" s="15"/>
    </row>
    <row r="173" spans="4:4" ht="15.75" customHeight="1" x14ac:dyDescent="0.25">
      <c r="D173" s="15"/>
    </row>
    <row r="174" spans="4:4" ht="15.75" customHeight="1" x14ac:dyDescent="0.25">
      <c r="D174" s="15"/>
    </row>
    <row r="175" spans="4:4" ht="15.75" customHeight="1" x14ac:dyDescent="0.25">
      <c r="D175" s="15"/>
    </row>
    <row r="176" spans="4:4" ht="15.75" customHeight="1" x14ac:dyDescent="0.25">
      <c r="D176" s="15"/>
    </row>
    <row r="177" spans="4:4" ht="15.75" customHeight="1" x14ac:dyDescent="0.25">
      <c r="D177" s="15"/>
    </row>
    <row r="178" spans="4:4" ht="15.75" customHeight="1" x14ac:dyDescent="0.25">
      <c r="D178" s="15"/>
    </row>
    <row r="179" spans="4:4" ht="15.75" customHeight="1" x14ac:dyDescent="0.25">
      <c r="D179" s="15"/>
    </row>
    <row r="180" spans="4:4" ht="15.75" customHeight="1" x14ac:dyDescent="0.25">
      <c r="D180" s="15"/>
    </row>
    <row r="181" spans="4:4" ht="15.75" customHeight="1" x14ac:dyDescent="0.25">
      <c r="D181" s="15"/>
    </row>
    <row r="182" spans="4:4" ht="15.75" customHeight="1" x14ac:dyDescent="0.25">
      <c r="D182" s="15"/>
    </row>
    <row r="183" spans="4:4" ht="15.75" customHeight="1" x14ac:dyDescent="0.25">
      <c r="D183" s="15"/>
    </row>
    <row r="184" spans="4:4" ht="15.75" customHeight="1" x14ac:dyDescent="0.25">
      <c r="D184" s="15"/>
    </row>
    <row r="185" spans="4:4" ht="15.75" customHeight="1" x14ac:dyDescent="0.25">
      <c r="D185" s="15"/>
    </row>
    <row r="186" spans="4:4" ht="15.75" customHeight="1" x14ac:dyDescent="0.25">
      <c r="D186" s="15"/>
    </row>
    <row r="187" spans="4:4" ht="15.75" customHeight="1" x14ac:dyDescent="0.25">
      <c r="D187" s="15"/>
    </row>
    <row r="188" spans="4:4" ht="15.75" customHeight="1" x14ac:dyDescent="0.25">
      <c r="D188" s="15"/>
    </row>
    <row r="189" spans="4:4" ht="15.75" customHeight="1" x14ac:dyDescent="0.25">
      <c r="D189" s="15"/>
    </row>
    <row r="190" spans="4:4" ht="15.75" customHeight="1" x14ac:dyDescent="0.25">
      <c r="D190" s="15"/>
    </row>
    <row r="191" spans="4:4" ht="15.75" customHeight="1" x14ac:dyDescent="0.25">
      <c r="D191" s="15"/>
    </row>
    <row r="192" spans="4:4" ht="15.75" customHeight="1" x14ac:dyDescent="0.25">
      <c r="D192" s="15"/>
    </row>
    <row r="193" spans="4:4" ht="15.75" customHeight="1" x14ac:dyDescent="0.25">
      <c r="D193" s="15"/>
    </row>
    <row r="194" spans="4:4" ht="15.75" customHeight="1" x14ac:dyDescent="0.25">
      <c r="D194" s="15"/>
    </row>
    <row r="195" spans="4:4" ht="15.75" customHeight="1" x14ac:dyDescent="0.25">
      <c r="D195" s="15"/>
    </row>
    <row r="196" spans="4:4" ht="15.75" customHeight="1" x14ac:dyDescent="0.25">
      <c r="D196" s="15"/>
    </row>
    <row r="197" spans="4:4" ht="15.75" customHeight="1" x14ac:dyDescent="0.25">
      <c r="D197" s="15"/>
    </row>
    <row r="198" spans="4:4" ht="15.75" customHeight="1" x14ac:dyDescent="0.25">
      <c r="D198" s="15"/>
    </row>
    <row r="199" spans="4:4" ht="15.75" customHeight="1" x14ac:dyDescent="0.25">
      <c r="D199" s="15"/>
    </row>
    <row r="200" spans="4:4" ht="15.75" customHeight="1" x14ac:dyDescent="0.25">
      <c r="D200" s="15"/>
    </row>
    <row r="201" spans="4:4" ht="15.75" customHeight="1" x14ac:dyDescent="0.25">
      <c r="D201" s="15"/>
    </row>
    <row r="202" spans="4:4" ht="15.75" customHeight="1" x14ac:dyDescent="0.25">
      <c r="D202" s="15"/>
    </row>
    <row r="203" spans="4:4" ht="15.75" customHeight="1" x14ac:dyDescent="0.25">
      <c r="D203" s="15"/>
    </row>
    <row r="204" spans="4:4" ht="15.75" customHeight="1" x14ac:dyDescent="0.25">
      <c r="D204" s="15"/>
    </row>
    <row r="205" spans="4:4" ht="15.75" customHeight="1" x14ac:dyDescent="0.25">
      <c r="D205" s="15"/>
    </row>
    <row r="206" spans="4:4" ht="15.75" customHeight="1" x14ac:dyDescent="0.25">
      <c r="D206" s="15"/>
    </row>
    <row r="207" spans="4:4" ht="15.75" customHeight="1" x14ac:dyDescent="0.25">
      <c r="D207" s="15"/>
    </row>
    <row r="208" spans="4:4" ht="15.75" customHeight="1" x14ac:dyDescent="0.25">
      <c r="D208" s="15"/>
    </row>
    <row r="209" spans="4:4" ht="15.75" customHeight="1" x14ac:dyDescent="0.25">
      <c r="D209" s="15"/>
    </row>
    <row r="210" spans="4:4" ht="15.75" customHeight="1" x14ac:dyDescent="0.25">
      <c r="D210" s="15"/>
    </row>
    <row r="211" spans="4:4" ht="15.75" customHeight="1" x14ac:dyDescent="0.25">
      <c r="D211" s="15"/>
    </row>
    <row r="212" spans="4:4" ht="15.75" customHeight="1" x14ac:dyDescent="0.25">
      <c r="D212" s="15"/>
    </row>
    <row r="213" spans="4:4" ht="15.75" customHeight="1" x14ac:dyDescent="0.25">
      <c r="D213" s="15"/>
    </row>
    <row r="214" spans="4:4" ht="15.75" customHeight="1" x14ac:dyDescent="0.25">
      <c r="D214" s="15"/>
    </row>
    <row r="215" spans="4:4" ht="15.75" customHeight="1" x14ac:dyDescent="0.25">
      <c r="D215" s="15"/>
    </row>
    <row r="216" spans="4:4" ht="15.75" customHeight="1" x14ac:dyDescent="0.25">
      <c r="D216" s="15"/>
    </row>
    <row r="217" spans="4:4" ht="15.75" customHeight="1" x14ac:dyDescent="0.25">
      <c r="D217" s="15"/>
    </row>
    <row r="218" spans="4:4" ht="15.75" customHeight="1" x14ac:dyDescent="0.25">
      <c r="D218" s="15"/>
    </row>
    <row r="219" spans="4:4" ht="15.75" customHeight="1" x14ac:dyDescent="0.25">
      <c r="D219" s="15"/>
    </row>
    <row r="220" spans="4:4" ht="15.75" customHeight="1" x14ac:dyDescent="0.25">
      <c r="D220" s="15"/>
    </row>
    <row r="221" spans="4:4" ht="15.75" customHeight="1" x14ac:dyDescent="0.25">
      <c r="D221" s="15"/>
    </row>
    <row r="222" spans="4:4" ht="15.75" customHeight="1" x14ac:dyDescent="0.25">
      <c r="D222" s="15"/>
    </row>
    <row r="223" spans="4:4" ht="15.75" customHeight="1" x14ac:dyDescent="0.25">
      <c r="D223" s="15"/>
    </row>
    <row r="224" spans="4:4" ht="15.75" customHeight="1" x14ac:dyDescent="0.25">
      <c r="D224" s="15"/>
    </row>
    <row r="225" spans="4:4" ht="15.75" customHeight="1" x14ac:dyDescent="0.25">
      <c r="D225" s="15"/>
    </row>
    <row r="226" spans="4:4" ht="15.75" customHeight="1" x14ac:dyDescent="0.25">
      <c r="D226" s="15"/>
    </row>
    <row r="227" spans="4:4" ht="15.75" customHeight="1" x14ac:dyDescent="0.25">
      <c r="D227" s="15"/>
    </row>
    <row r="228" spans="4:4" ht="15.75" customHeight="1" x14ac:dyDescent="0.25">
      <c r="D228" s="15"/>
    </row>
    <row r="229" spans="4:4" ht="15.75" customHeight="1" x14ac:dyDescent="0.25">
      <c r="D229" s="15"/>
    </row>
    <row r="230" spans="4:4" ht="15.75" customHeight="1" x14ac:dyDescent="0.25">
      <c r="D230" s="15"/>
    </row>
    <row r="231" spans="4:4" ht="15.75" customHeight="1" x14ac:dyDescent="0.25">
      <c r="D231" s="15"/>
    </row>
    <row r="232" spans="4:4" ht="15.75" customHeight="1" x14ac:dyDescent="0.25">
      <c r="D232" s="15"/>
    </row>
    <row r="233" spans="4:4" ht="15.75" customHeight="1" x14ac:dyDescent="0.25">
      <c r="D233" s="15"/>
    </row>
    <row r="234" spans="4:4" ht="15.75" customHeight="1" x14ac:dyDescent="0.25">
      <c r="D234" s="15"/>
    </row>
    <row r="235" spans="4:4" ht="15.75" customHeight="1" x14ac:dyDescent="0.25">
      <c r="D235" s="15"/>
    </row>
    <row r="236" spans="4:4" ht="15.75" customHeight="1" x14ac:dyDescent="0.25">
      <c r="D236" s="15"/>
    </row>
    <row r="237" spans="4:4" ht="15.75" customHeight="1" x14ac:dyDescent="0.25">
      <c r="D237" s="15"/>
    </row>
    <row r="238" spans="4:4" ht="15.75" customHeight="1" x14ac:dyDescent="0.25">
      <c r="D238" s="15"/>
    </row>
    <row r="239" spans="4:4" ht="15.75" customHeight="1" x14ac:dyDescent="0.25">
      <c r="D239" s="15"/>
    </row>
    <row r="240" spans="4:4" ht="15.75" customHeight="1" x14ac:dyDescent="0.25">
      <c r="D240" s="15"/>
    </row>
    <row r="241" spans="4:4" ht="15.75" customHeight="1" x14ac:dyDescent="0.25">
      <c r="D241" s="15"/>
    </row>
    <row r="242" spans="4:4" ht="15.75" customHeight="1" x14ac:dyDescent="0.25">
      <c r="D242" s="15"/>
    </row>
    <row r="243" spans="4:4" ht="15.75" customHeight="1" x14ac:dyDescent="0.25">
      <c r="D243" s="15"/>
    </row>
    <row r="244" spans="4:4" ht="15.75" customHeight="1" x14ac:dyDescent="0.25">
      <c r="D244" s="15"/>
    </row>
    <row r="245" spans="4:4" ht="15.75" customHeight="1" x14ac:dyDescent="0.25">
      <c r="D245" s="15"/>
    </row>
    <row r="246" spans="4:4" ht="15.75" customHeight="1" x14ac:dyDescent="0.25">
      <c r="D246" s="15"/>
    </row>
    <row r="247" spans="4:4" ht="15.75" customHeight="1" x14ac:dyDescent="0.25">
      <c r="D247" s="15"/>
    </row>
    <row r="248" spans="4:4" ht="15.75" customHeight="1" x14ac:dyDescent="0.25">
      <c r="D248" s="15"/>
    </row>
    <row r="249" spans="4:4" ht="15.75" customHeight="1" x14ac:dyDescent="0.25">
      <c r="D249" s="15"/>
    </row>
    <row r="250" spans="4:4" ht="15.75" customHeight="1" x14ac:dyDescent="0.25">
      <c r="D250" s="15"/>
    </row>
    <row r="251" spans="4:4" ht="15.75" customHeight="1" x14ac:dyDescent="0.25">
      <c r="D251" s="15"/>
    </row>
    <row r="252" spans="4:4" ht="15.75" customHeight="1" x14ac:dyDescent="0.25">
      <c r="D252" s="15"/>
    </row>
    <row r="253" spans="4:4" ht="15.75" customHeight="1" x14ac:dyDescent="0.25">
      <c r="D253" s="15"/>
    </row>
    <row r="254" spans="4:4" ht="15.75" customHeight="1" x14ac:dyDescent="0.25">
      <c r="D254" s="15"/>
    </row>
    <row r="255" spans="4:4" ht="15.75" customHeight="1" x14ac:dyDescent="0.25">
      <c r="D255" s="15"/>
    </row>
    <row r="256" spans="4:4" ht="15.75" customHeight="1" x14ac:dyDescent="0.25">
      <c r="D256" s="15"/>
    </row>
    <row r="257" spans="4:4" ht="15.75" customHeight="1" x14ac:dyDescent="0.25">
      <c r="D257" s="15"/>
    </row>
    <row r="258" spans="4:4" ht="15.75" customHeight="1" x14ac:dyDescent="0.25">
      <c r="D258" s="15"/>
    </row>
    <row r="259" spans="4:4" ht="15.75" customHeight="1" x14ac:dyDescent="0.25">
      <c r="D259" s="15"/>
    </row>
    <row r="260" spans="4:4" ht="15.75" customHeight="1" x14ac:dyDescent="0.25">
      <c r="D260" s="15"/>
    </row>
    <row r="261" spans="4:4" ht="15.75" customHeight="1" x14ac:dyDescent="0.25">
      <c r="D261" s="15"/>
    </row>
    <row r="262" spans="4:4" ht="15.75" customHeight="1" x14ac:dyDescent="0.25">
      <c r="D262" s="15"/>
    </row>
    <row r="263" spans="4:4" ht="15.75" customHeight="1" x14ac:dyDescent="0.25">
      <c r="D263" s="15"/>
    </row>
    <row r="264" spans="4:4" ht="15.75" customHeight="1" x14ac:dyDescent="0.25">
      <c r="D264" s="15"/>
    </row>
    <row r="265" spans="4:4" ht="15.75" customHeight="1" x14ac:dyDescent="0.25">
      <c r="D265" s="15"/>
    </row>
    <row r="266" spans="4:4" ht="15.75" customHeight="1" x14ac:dyDescent="0.25">
      <c r="D266" s="15"/>
    </row>
    <row r="267" spans="4:4" ht="15.75" customHeight="1" x14ac:dyDescent="0.25">
      <c r="D267" s="15"/>
    </row>
    <row r="268" spans="4:4" ht="15.75" customHeight="1" x14ac:dyDescent="0.25">
      <c r="D268" s="15"/>
    </row>
    <row r="269" spans="4:4" ht="15.75" customHeight="1" x14ac:dyDescent="0.25">
      <c r="D269" s="15"/>
    </row>
    <row r="270" spans="4:4" ht="15.75" customHeight="1" x14ac:dyDescent="0.25">
      <c r="D270" s="15"/>
    </row>
    <row r="271" spans="4:4" ht="15.75" customHeight="1" x14ac:dyDescent="0.25">
      <c r="D271" s="15"/>
    </row>
    <row r="272" spans="4:4" ht="15.75" customHeight="1" x14ac:dyDescent="0.25">
      <c r="D272" s="15"/>
    </row>
    <row r="273" spans="4:4" ht="15.75" customHeight="1" x14ac:dyDescent="0.25">
      <c r="D273" s="15"/>
    </row>
    <row r="274" spans="4:4" ht="15.75" customHeight="1" x14ac:dyDescent="0.25">
      <c r="D274" s="15"/>
    </row>
    <row r="275" spans="4:4" ht="15.75" customHeight="1" x14ac:dyDescent="0.25">
      <c r="D275" s="15"/>
    </row>
    <row r="276" spans="4:4" ht="15.75" customHeight="1" x14ac:dyDescent="0.25">
      <c r="D276" s="15"/>
    </row>
    <row r="277" spans="4:4" ht="15.75" customHeight="1" x14ac:dyDescent="0.25">
      <c r="D277" s="15"/>
    </row>
    <row r="278" spans="4:4" ht="15.75" customHeight="1" x14ac:dyDescent="0.25">
      <c r="D278" s="15"/>
    </row>
    <row r="279" spans="4:4" ht="15.75" customHeight="1" x14ac:dyDescent="0.25">
      <c r="D279" s="15"/>
    </row>
    <row r="280" spans="4:4" ht="15.75" customHeight="1" x14ac:dyDescent="0.25">
      <c r="D280" s="15"/>
    </row>
    <row r="281" spans="4:4" ht="15.75" customHeight="1" x14ac:dyDescent="0.25">
      <c r="D281" s="15"/>
    </row>
    <row r="282" spans="4:4" ht="15.75" customHeight="1" x14ac:dyDescent="0.25">
      <c r="D282" s="15"/>
    </row>
    <row r="283" spans="4:4" ht="15.75" customHeight="1" x14ac:dyDescent="0.25">
      <c r="D283" s="15"/>
    </row>
    <row r="284" spans="4:4" ht="15.75" customHeight="1" x14ac:dyDescent="0.25">
      <c r="D284" s="15"/>
    </row>
    <row r="285" spans="4:4" ht="15.75" customHeight="1" x14ac:dyDescent="0.25">
      <c r="D285" s="15"/>
    </row>
    <row r="286" spans="4:4" ht="15.75" customHeight="1" x14ac:dyDescent="0.25">
      <c r="D286" s="15"/>
    </row>
    <row r="287" spans="4:4" ht="15.75" customHeight="1" x14ac:dyDescent="0.25">
      <c r="D287" s="15"/>
    </row>
    <row r="288" spans="4:4" ht="15.75" customHeight="1" x14ac:dyDescent="0.25">
      <c r="D288" s="15"/>
    </row>
    <row r="289" spans="4:4" ht="15.75" customHeight="1" x14ac:dyDescent="0.25">
      <c r="D289" s="15"/>
    </row>
    <row r="290" spans="4:4" ht="15.75" customHeight="1" x14ac:dyDescent="0.25">
      <c r="D290" s="15"/>
    </row>
    <row r="291" spans="4:4" ht="15.75" customHeight="1" x14ac:dyDescent="0.25">
      <c r="D291" s="15"/>
    </row>
    <row r="292" spans="4:4" ht="15.75" customHeight="1" x14ac:dyDescent="0.25">
      <c r="D292" s="15"/>
    </row>
    <row r="293" spans="4:4" ht="15.75" customHeight="1" x14ac:dyDescent="0.25">
      <c r="D293" s="15"/>
    </row>
    <row r="294" spans="4:4" ht="15.75" customHeight="1" x14ac:dyDescent="0.25">
      <c r="D294" s="15"/>
    </row>
    <row r="295" spans="4:4" ht="15.75" customHeight="1" x14ac:dyDescent="0.25">
      <c r="D295" s="15"/>
    </row>
    <row r="296" spans="4:4" ht="15.75" customHeight="1" x14ac:dyDescent="0.25">
      <c r="D296" s="15"/>
    </row>
    <row r="297" spans="4:4" ht="15.75" customHeight="1" x14ac:dyDescent="0.25">
      <c r="D297" s="15"/>
    </row>
    <row r="298" spans="4:4" ht="15.75" customHeight="1" x14ac:dyDescent="0.25">
      <c r="D298" s="15"/>
    </row>
    <row r="299" spans="4:4" ht="15.75" customHeight="1" x14ac:dyDescent="0.25">
      <c r="D299" s="15"/>
    </row>
    <row r="300" spans="4:4" ht="15.75" customHeight="1" x14ac:dyDescent="0.25">
      <c r="D300" s="15"/>
    </row>
    <row r="301" spans="4:4" ht="15.75" customHeight="1" x14ac:dyDescent="0.25">
      <c r="D301" s="15"/>
    </row>
    <row r="302" spans="4:4" ht="15.75" customHeight="1" x14ac:dyDescent="0.25">
      <c r="D302" s="15"/>
    </row>
    <row r="303" spans="4:4" ht="15.75" customHeight="1" x14ac:dyDescent="0.25">
      <c r="D303" s="15"/>
    </row>
    <row r="304" spans="4:4" ht="15.75" customHeight="1" x14ac:dyDescent="0.25">
      <c r="D304" s="15"/>
    </row>
    <row r="305" spans="4:4" ht="15.75" customHeight="1" x14ac:dyDescent="0.25">
      <c r="D305" s="15"/>
    </row>
    <row r="306" spans="4:4" ht="15.75" customHeight="1" x14ac:dyDescent="0.25">
      <c r="D306" s="15"/>
    </row>
    <row r="307" spans="4:4" ht="15.75" customHeight="1" x14ac:dyDescent="0.25">
      <c r="D307" s="15"/>
    </row>
    <row r="308" spans="4:4" ht="15.75" customHeight="1" x14ac:dyDescent="0.25">
      <c r="D308" s="15"/>
    </row>
    <row r="309" spans="4:4" ht="15.75" customHeight="1" x14ac:dyDescent="0.25">
      <c r="D309" s="15"/>
    </row>
    <row r="310" spans="4:4" ht="15.75" customHeight="1" x14ac:dyDescent="0.25">
      <c r="D310" s="15"/>
    </row>
    <row r="311" spans="4:4" ht="15.75" customHeight="1" x14ac:dyDescent="0.25">
      <c r="D311" s="15"/>
    </row>
    <row r="312" spans="4:4" ht="15.75" customHeight="1" x14ac:dyDescent="0.25">
      <c r="D312" s="15"/>
    </row>
    <row r="313" spans="4:4" ht="15.75" customHeight="1" x14ac:dyDescent="0.25">
      <c r="D313" s="15"/>
    </row>
    <row r="314" spans="4:4" ht="15.75" customHeight="1" x14ac:dyDescent="0.25">
      <c r="D314" s="15"/>
    </row>
    <row r="315" spans="4:4" ht="15.75" customHeight="1" x14ac:dyDescent="0.25">
      <c r="D315" s="15"/>
    </row>
    <row r="316" spans="4:4" ht="15.75" customHeight="1" x14ac:dyDescent="0.25">
      <c r="D316" s="15"/>
    </row>
    <row r="317" spans="4:4" ht="15.75" customHeight="1" x14ac:dyDescent="0.25">
      <c r="D317" s="15"/>
    </row>
    <row r="318" spans="4:4" ht="15.75" customHeight="1" x14ac:dyDescent="0.25">
      <c r="D318" s="15"/>
    </row>
    <row r="319" spans="4:4" ht="15.75" customHeight="1" x14ac:dyDescent="0.25">
      <c r="D319" s="15"/>
    </row>
    <row r="320" spans="4:4" ht="15.75" customHeight="1" x14ac:dyDescent="0.25">
      <c r="D320" s="15"/>
    </row>
    <row r="321" spans="4:4" ht="15.75" customHeight="1" x14ac:dyDescent="0.25">
      <c r="D321" s="15"/>
    </row>
    <row r="322" spans="4:4" ht="15.75" customHeight="1" x14ac:dyDescent="0.25">
      <c r="D322" s="15"/>
    </row>
    <row r="323" spans="4:4" ht="15.75" customHeight="1" x14ac:dyDescent="0.25">
      <c r="D323" s="15"/>
    </row>
    <row r="324" spans="4:4" ht="15.75" customHeight="1" x14ac:dyDescent="0.25">
      <c r="D324" s="15"/>
    </row>
    <row r="325" spans="4:4" ht="15.75" customHeight="1" x14ac:dyDescent="0.25">
      <c r="D325" s="15"/>
    </row>
    <row r="326" spans="4:4" ht="15.75" customHeight="1" x14ac:dyDescent="0.25">
      <c r="D326" s="15"/>
    </row>
    <row r="327" spans="4:4" ht="15.75" customHeight="1" x14ac:dyDescent="0.25">
      <c r="D327" s="15"/>
    </row>
    <row r="328" spans="4:4" ht="15.75" customHeight="1" x14ac:dyDescent="0.25">
      <c r="D328" s="15"/>
    </row>
    <row r="329" spans="4:4" ht="15.75" customHeight="1" x14ac:dyDescent="0.25">
      <c r="D329" s="15"/>
    </row>
    <row r="330" spans="4:4" ht="15.75" customHeight="1" x14ac:dyDescent="0.25">
      <c r="D330" s="15"/>
    </row>
    <row r="331" spans="4:4" ht="15.75" customHeight="1" x14ac:dyDescent="0.25">
      <c r="D331" s="15"/>
    </row>
    <row r="332" spans="4:4" ht="15.75" customHeight="1" x14ac:dyDescent="0.25">
      <c r="D332" s="15"/>
    </row>
    <row r="333" spans="4:4" ht="15.75" customHeight="1" x14ac:dyDescent="0.25">
      <c r="D333" s="15"/>
    </row>
    <row r="334" spans="4:4" ht="15.75" customHeight="1" x14ac:dyDescent="0.25">
      <c r="D334" s="15"/>
    </row>
    <row r="335" spans="4:4" ht="15.75" customHeight="1" x14ac:dyDescent="0.25">
      <c r="D335" s="15"/>
    </row>
    <row r="336" spans="4:4" ht="15.75" customHeight="1" x14ac:dyDescent="0.25">
      <c r="D336" s="15"/>
    </row>
    <row r="337" spans="4:4" ht="15.75" customHeight="1" x14ac:dyDescent="0.25">
      <c r="D337" s="15"/>
    </row>
    <row r="338" spans="4:4" ht="15.75" customHeight="1" x14ac:dyDescent="0.25">
      <c r="D338" s="15"/>
    </row>
    <row r="339" spans="4:4" ht="15.75" customHeight="1" x14ac:dyDescent="0.25">
      <c r="D339" s="15"/>
    </row>
    <row r="340" spans="4:4" ht="15.75" customHeight="1" x14ac:dyDescent="0.25">
      <c r="D340" s="15"/>
    </row>
    <row r="341" spans="4:4" ht="15.75" customHeight="1" x14ac:dyDescent="0.25">
      <c r="D341" s="15"/>
    </row>
    <row r="342" spans="4:4" ht="15.75" customHeight="1" x14ac:dyDescent="0.25">
      <c r="D342" s="15"/>
    </row>
    <row r="343" spans="4:4" ht="15.75" customHeight="1" x14ac:dyDescent="0.25">
      <c r="D343" s="15"/>
    </row>
    <row r="344" spans="4:4" ht="15.75" customHeight="1" x14ac:dyDescent="0.25">
      <c r="D344" s="15"/>
    </row>
    <row r="345" spans="4:4" ht="15.75" customHeight="1" x14ac:dyDescent="0.25">
      <c r="D345" s="15"/>
    </row>
    <row r="346" spans="4:4" ht="15.75" customHeight="1" x14ac:dyDescent="0.25">
      <c r="D346" s="15"/>
    </row>
    <row r="347" spans="4:4" ht="15.75" customHeight="1" x14ac:dyDescent="0.25">
      <c r="D347" s="15"/>
    </row>
    <row r="348" spans="4:4" ht="15.75" customHeight="1" x14ac:dyDescent="0.25">
      <c r="D348" s="15"/>
    </row>
    <row r="349" spans="4:4" ht="15.75" customHeight="1" x14ac:dyDescent="0.25">
      <c r="D349" s="15"/>
    </row>
    <row r="350" spans="4:4" ht="15.75" customHeight="1" x14ac:dyDescent="0.25">
      <c r="D350" s="15"/>
    </row>
    <row r="351" spans="4:4" ht="15.75" customHeight="1" x14ac:dyDescent="0.25">
      <c r="D351" s="15"/>
    </row>
    <row r="352" spans="4:4" ht="15.75" customHeight="1" x14ac:dyDescent="0.25">
      <c r="D352" s="15"/>
    </row>
    <row r="353" spans="4:4" ht="15.75" customHeight="1" x14ac:dyDescent="0.25">
      <c r="D353" s="15"/>
    </row>
    <row r="354" spans="4:4" ht="15.75" customHeight="1" x14ac:dyDescent="0.25">
      <c r="D354" s="15"/>
    </row>
    <row r="355" spans="4:4" ht="15.75" customHeight="1" x14ac:dyDescent="0.25">
      <c r="D355" s="15"/>
    </row>
    <row r="356" spans="4:4" ht="15.75" customHeight="1" x14ac:dyDescent="0.25">
      <c r="D356" s="15"/>
    </row>
    <row r="357" spans="4:4" ht="15.75" customHeight="1" x14ac:dyDescent="0.25">
      <c r="D357" s="15"/>
    </row>
    <row r="358" spans="4:4" ht="15.75" customHeight="1" x14ac:dyDescent="0.25">
      <c r="D358" s="15"/>
    </row>
    <row r="359" spans="4:4" ht="15.75" customHeight="1" x14ac:dyDescent="0.25">
      <c r="D359" s="15"/>
    </row>
    <row r="360" spans="4:4" ht="15.75" customHeight="1" x14ac:dyDescent="0.25">
      <c r="D360" s="15"/>
    </row>
    <row r="361" spans="4:4" ht="15.75" customHeight="1" x14ac:dyDescent="0.25">
      <c r="D361" s="15"/>
    </row>
    <row r="362" spans="4:4" ht="15.75" customHeight="1" x14ac:dyDescent="0.25">
      <c r="D362" s="15"/>
    </row>
    <row r="363" spans="4:4" ht="15.75" customHeight="1" x14ac:dyDescent="0.25">
      <c r="D363" s="15"/>
    </row>
    <row r="364" spans="4:4" ht="15.75" customHeight="1" x14ac:dyDescent="0.25">
      <c r="D364" s="15"/>
    </row>
    <row r="365" spans="4:4" ht="15.75" customHeight="1" x14ac:dyDescent="0.25">
      <c r="D365" s="15"/>
    </row>
    <row r="366" spans="4:4" ht="15.75" customHeight="1" x14ac:dyDescent="0.25">
      <c r="D366" s="15"/>
    </row>
    <row r="367" spans="4:4" ht="15.75" customHeight="1" x14ac:dyDescent="0.25">
      <c r="D367" s="15"/>
    </row>
    <row r="368" spans="4:4" ht="15.75" customHeight="1" x14ac:dyDescent="0.25">
      <c r="D368" s="15"/>
    </row>
    <row r="369" spans="4:4" ht="15.75" customHeight="1" x14ac:dyDescent="0.25">
      <c r="D369" s="15"/>
    </row>
    <row r="370" spans="4:4" ht="15.75" customHeight="1" x14ac:dyDescent="0.25">
      <c r="D370" s="15"/>
    </row>
    <row r="371" spans="4:4" ht="15.75" customHeight="1" x14ac:dyDescent="0.25">
      <c r="D371" s="15"/>
    </row>
    <row r="372" spans="4:4" ht="15.75" customHeight="1" x14ac:dyDescent="0.25">
      <c r="D372" s="15"/>
    </row>
    <row r="373" spans="4:4" ht="15.75" customHeight="1" x14ac:dyDescent="0.25">
      <c r="D373" s="15"/>
    </row>
    <row r="374" spans="4:4" ht="15.75" customHeight="1" x14ac:dyDescent="0.25">
      <c r="D374" s="15"/>
    </row>
    <row r="375" spans="4:4" ht="15.75" customHeight="1" x14ac:dyDescent="0.25">
      <c r="D375" s="15"/>
    </row>
    <row r="376" spans="4:4" ht="15.75" customHeight="1" x14ac:dyDescent="0.25">
      <c r="D376" s="15"/>
    </row>
    <row r="377" spans="4:4" ht="15.75" customHeight="1" x14ac:dyDescent="0.25">
      <c r="D377" s="15"/>
    </row>
    <row r="378" spans="4:4" ht="15.75" customHeight="1" x14ac:dyDescent="0.25">
      <c r="D378" s="15"/>
    </row>
    <row r="379" spans="4:4" ht="15.75" customHeight="1" x14ac:dyDescent="0.25">
      <c r="D379" s="15"/>
    </row>
    <row r="380" spans="4:4" ht="15.75" customHeight="1" x14ac:dyDescent="0.25">
      <c r="D380" s="15"/>
    </row>
    <row r="381" spans="4:4" ht="15.75" customHeight="1" x14ac:dyDescent="0.25">
      <c r="D381" s="15"/>
    </row>
    <row r="382" spans="4:4" ht="15.75" customHeight="1" x14ac:dyDescent="0.25">
      <c r="D382" s="15"/>
    </row>
    <row r="383" spans="4:4" ht="15.75" customHeight="1" x14ac:dyDescent="0.25">
      <c r="D383" s="15"/>
    </row>
    <row r="384" spans="4:4" ht="15.75" customHeight="1" x14ac:dyDescent="0.25">
      <c r="D384" s="15"/>
    </row>
    <row r="385" spans="4:4" ht="15.75" customHeight="1" x14ac:dyDescent="0.25">
      <c r="D385" s="15"/>
    </row>
    <row r="386" spans="4:4" ht="15.75" customHeight="1" x14ac:dyDescent="0.25">
      <c r="D386" s="15"/>
    </row>
    <row r="387" spans="4:4" ht="15.75" customHeight="1" x14ac:dyDescent="0.25">
      <c r="D387" s="15"/>
    </row>
    <row r="388" spans="4:4" ht="15.75" customHeight="1" x14ac:dyDescent="0.25">
      <c r="D388" s="15"/>
    </row>
    <row r="389" spans="4:4" ht="15.75" customHeight="1" x14ac:dyDescent="0.25">
      <c r="D389" s="15"/>
    </row>
    <row r="390" spans="4:4" ht="15.75" customHeight="1" x14ac:dyDescent="0.25">
      <c r="D390" s="15"/>
    </row>
    <row r="391" spans="4:4" ht="15.75" customHeight="1" x14ac:dyDescent="0.25">
      <c r="D391" s="15"/>
    </row>
    <row r="392" spans="4:4" ht="15.75" customHeight="1" x14ac:dyDescent="0.25">
      <c r="D392" s="15"/>
    </row>
    <row r="393" spans="4:4" ht="15.75" customHeight="1" x14ac:dyDescent="0.25">
      <c r="D393" s="15"/>
    </row>
    <row r="394" spans="4:4" ht="15.75" customHeight="1" x14ac:dyDescent="0.25">
      <c r="D394" s="15"/>
    </row>
    <row r="395" spans="4:4" ht="15.75" customHeight="1" x14ac:dyDescent="0.25">
      <c r="D395" s="15"/>
    </row>
    <row r="396" spans="4:4" ht="15.75" customHeight="1" x14ac:dyDescent="0.25">
      <c r="D396" s="15"/>
    </row>
    <row r="397" spans="4:4" ht="15.75" customHeight="1" x14ac:dyDescent="0.25">
      <c r="D397" s="15"/>
    </row>
    <row r="398" spans="4:4" ht="15.75" customHeight="1" x14ac:dyDescent="0.25">
      <c r="D398" s="15"/>
    </row>
    <row r="399" spans="4:4" ht="15.75" customHeight="1" x14ac:dyDescent="0.25">
      <c r="D399" s="15"/>
    </row>
    <row r="400" spans="4:4" ht="15.75" customHeight="1" x14ac:dyDescent="0.25">
      <c r="D400" s="15"/>
    </row>
    <row r="401" spans="4:4" ht="15.75" customHeight="1" x14ac:dyDescent="0.25">
      <c r="D401" s="15"/>
    </row>
    <row r="402" spans="4:4" ht="15.75" customHeight="1" x14ac:dyDescent="0.25">
      <c r="D402" s="15"/>
    </row>
    <row r="403" spans="4:4" ht="15.75" customHeight="1" x14ac:dyDescent="0.25">
      <c r="D403" s="15"/>
    </row>
    <row r="404" spans="4:4" ht="15.75" customHeight="1" x14ac:dyDescent="0.25">
      <c r="D404" s="15"/>
    </row>
    <row r="405" spans="4:4" ht="15.75" customHeight="1" x14ac:dyDescent="0.25">
      <c r="D405" s="15"/>
    </row>
    <row r="406" spans="4:4" ht="15.75" customHeight="1" x14ac:dyDescent="0.25">
      <c r="D406" s="15"/>
    </row>
    <row r="407" spans="4:4" ht="15.75" customHeight="1" x14ac:dyDescent="0.25">
      <c r="D407" s="15"/>
    </row>
    <row r="408" spans="4:4" ht="15.75" customHeight="1" x14ac:dyDescent="0.25">
      <c r="D408" s="15"/>
    </row>
    <row r="409" spans="4:4" ht="15.75" customHeight="1" x14ac:dyDescent="0.25">
      <c r="D409" s="15"/>
    </row>
    <row r="410" spans="4:4" ht="15.75" customHeight="1" x14ac:dyDescent="0.25">
      <c r="D410" s="15"/>
    </row>
    <row r="411" spans="4:4" ht="15.75" customHeight="1" x14ac:dyDescent="0.25">
      <c r="D411" s="15"/>
    </row>
    <row r="412" spans="4:4" ht="15.75" customHeight="1" x14ac:dyDescent="0.25">
      <c r="D412" s="15"/>
    </row>
    <row r="413" spans="4:4" ht="15.75" customHeight="1" x14ac:dyDescent="0.25">
      <c r="D413" s="15"/>
    </row>
    <row r="414" spans="4:4" ht="15.75" customHeight="1" x14ac:dyDescent="0.25">
      <c r="D414" s="15"/>
    </row>
    <row r="415" spans="4:4" ht="15.75" customHeight="1" x14ac:dyDescent="0.25">
      <c r="D415" s="15"/>
    </row>
    <row r="416" spans="4:4" ht="15.75" customHeight="1" x14ac:dyDescent="0.25">
      <c r="D416" s="15"/>
    </row>
    <row r="417" spans="4:4" ht="15.75" customHeight="1" x14ac:dyDescent="0.25">
      <c r="D417" s="15"/>
    </row>
    <row r="418" spans="4:4" ht="15.75" customHeight="1" x14ac:dyDescent="0.25">
      <c r="D418" s="15"/>
    </row>
    <row r="419" spans="4:4" ht="15.75" customHeight="1" x14ac:dyDescent="0.25">
      <c r="D419" s="15"/>
    </row>
    <row r="420" spans="4:4" ht="15.75" customHeight="1" x14ac:dyDescent="0.25">
      <c r="D420" s="15"/>
    </row>
    <row r="421" spans="4:4" ht="15.75" customHeight="1" x14ac:dyDescent="0.25">
      <c r="D421" s="15"/>
    </row>
    <row r="422" spans="4:4" ht="15.75" customHeight="1" x14ac:dyDescent="0.25">
      <c r="D422" s="15"/>
    </row>
    <row r="423" spans="4:4" ht="15.75" customHeight="1" x14ac:dyDescent="0.25">
      <c r="D423" s="15"/>
    </row>
    <row r="424" spans="4:4" ht="15.75" customHeight="1" x14ac:dyDescent="0.25">
      <c r="D424" s="15"/>
    </row>
    <row r="425" spans="4:4" ht="15.75" customHeight="1" x14ac:dyDescent="0.25">
      <c r="D425" s="15"/>
    </row>
    <row r="426" spans="4:4" ht="15.75" customHeight="1" x14ac:dyDescent="0.25">
      <c r="D426" s="15"/>
    </row>
    <row r="427" spans="4:4" ht="15.75" customHeight="1" x14ac:dyDescent="0.25">
      <c r="D427" s="15"/>
    </row>
    <row r="428" spans="4:4" ht="15.75" customHeight="1" x14ac:dyDescent="0.25">
      <c r="D428" s="15"/>
    </row>
    <row r="429" spans="4:4" ht="15.75" customHeight="1" x14ac:dyDescent="0.25">
      <c r="D429" s="15"/>
    </row>
    <row r="430" spans="4:4" ht="15.75" customHeight="1" x14ac:dyDescent="0.25">
      <c r="D430" s="15"/>
    </row>
    <row r="431" spans="4:4" ht="15.75" customHeight="1" x14ac:dyDescent="0.25">
      <c r="D431" s="15"/>
    </row>
    <row r="432" spans="4:4" ht="15.75" customHeight="1" x14ac:dyDescent="0.25">
      <c r="D432" s="15"/>
    </row>
    <row r="433" spans="4:4" ht="15.75" customHeight="1" x14ac:dyDescent="0.25">
      <c r="D433" s="15"/>
    </row>
    <row r="434" spans="4:4" ht="15.75" customHeight="1" x14ac:dyDescent="0.25">
      <c r="D434" s="15"/>
    </row>
    <row r="435" spans="4:4" ht="15.75" customHeight="1" x14ac:dyDescent="0.25">
      <c r="D435" s="15"/>
    </row>
    <row r="436" spans="4:4" ht="15.75" customHeight="1" x14ac:dyDescent="0.25">
      <c r="D436" s="15"/>
    </row>
    <row r="437" spans="4:4" ht="15.75" customHeight="1" x14ac:dyDescent="0.25">
      <c r="D437" s="15"/>
    </row>
    <row r="438" spans="4:4" ht="15.75" customHeight="1" x14ac:dyDescent="0.25">
      <c r="D438" s="15"/>
    </row>
    <row r="439" spans="4:4" ht="15.75" customHeight="1" x14ac:dyDescent="0.25">
      <c r="D439" s="15"/>
    </row>
    <row r="440" spans="4:4" ht="15.75" customHeight="1" x14ac:dyDescent="0.25">
      <c r="D440" s="15"/>
    </row>
    <row r="441" spans="4:4" ht="15.75" customHeight="1" x14ac:dyDescent="0.25">
      <c r="D441" s="15"/>
    </row>
    <row r="442" spans="4:4" ht="15.75" customHeight="1" x14ac:dyDescent="0.25">
      <c r="D442" s="15"/>
    </row>
    <row r="443" spans="4:4" ht="15.75" customHeight="1" x14ac:dyDescent="0.25">
      <c r="D443" s="15"/>
    </row>
    <row r="444" spans="4:4" ht="15.75" customHeight="1" x14ac:dyDescent="0.25">
      <c r="D444" s="15"/>
    </row>
    <row r="445" spans="4:4" ht="15.75" customHeight="1" x14ac:dyDescent="0.25">
      <c r="D445" s="15"/>
    </row>
    <row r="446" spans="4:4" ht="15.75" customHeight="1" x14ac:dyDescent="0.25">
      <c r="D446" s="15"/>
    </row>
    <row r="447" spans="4:4" ht="15.75" customHeight="1" x14ac:dyDescent="0.25">
      <c r="D447" s="15"/>
    </row>
    <row r="448" spans="4:4" ht="15.75" customHeight="1" x14ac:dyDescent="0.25">
      <c r="D448" s="15"/>
    </row>
    <row r="449" spans="4:4" ht="15.75" customHeight="1" x14ac:dyDescent="0.25">
      <c r="D449" s="15"/>
    </row>
    <row r="450" spans="4:4" ht="15.75" customHeight="1" x14ac:dyDescent="0.25">
      <c r="D450" s="15"/>
    </row>
    <row r="451" spans="4:4" ht="15.75" customHeight="1" x14ac:dyDescent="0.25">
      <c r="D451" s="15"/>
    </row>
    <row r="452" spans="4:4" ht="15.75" customHeight="1" x14ac:dyDescent="0.25">
      <c r="D452" s="15"/>
    </row>
    <row r="453" spans="4:4" ht="15.75" customHeight="1" x14ac:dyDescent="0.25">
      <c r="D453" s="15"/>
    </row>
    <row r="454" spans="4:4" ht="15.75" customHeight="1" x14ac:dyDescent="0.25">
      <c r="D454" s="15"/>
    </row>
    <row r="455" spans="4:4" ht="15.75" customHeight="1" x14ac:dyDescent="0.25">
      <c r="D455" s="15"/>
    </row>
    <row r="456" spans="4:4" ht="15.75" customHeight="1" x14ac:dyDescent="0.25">
      <c r="D456" s="15"/>
    </row>
    <row r="457" spans="4:4" ht="15.75" customHeight="1" x14ac:dyDescent="0.25">
      <c r="D457" s="15"/>
    </row>
    <row r="458" spans="4:4" ht="15.75" customHeight="1" x14ac:dyDescent="0.25">
      <c r="D458" s="15"/>
    </row>
    <row r="459" spans="4:4" ht="15.75" customHeight="1" x14ac:dyDescent="0.25">
      <c r="D459" s="15"/>
    </row>
    <row r="460" spans="4:4" ht="15.75" customHeight="1" x14ac:dyDescent="0.25">
      <c r="D460" s="15"/>
    </row>
    <row r="461" spans="4:4" ht="15.75" customHeight="1" x14ac:dyDescent="0.25">
      <c r="D461" s="15"/>
    </row>
    <row r="462" spans="4:4" ht="15.75" customHeight="1" x14ac:dyDescent="0.25">
      <c r="D462" s="15"/>
    </row>
    <row r="463" spans="4:4" ht="15.75" customHeight="1" x14ac:dyDescent="0.25">
      <c r="D463" s="15"/>
    </row>
    <row r="464" spans="4:4" ht="15.75" customHeight="1" x14ac:dyDescent="0.25">
      <c r="D464" s="15"/>
    </row>
    <row r="465" spans="4:4" ht="15.75" customHeight="1" x14ac:dyDescent="0.25">
      <c r="D465" s="15"/>
    </row>
    <row r="466" spans="4:4" ht="15.75" customHeight="1" x14ac:dyDescent="0.25">
      <c r="D466" s="15"/>
    </row>
    <row r="467" spans="4:4" ht="15.75" customHeight="1" x14ac:dyDescent="0.25">
      <c r="D467" s="15"/>
    </row>
    <row r="468" spans="4:4" ht="15.75" customHeight="1" x14ac:dyDescent="0.25">
      <c r="D468" s="15"/>
    </row>
    <row r="469" spans="4:4" ht="15.75" customHeight="1" x14ac:dyDescent="0.25">
      <c r="D469" s="15"/>
    </row>
    <row r="470" spans="4:4" ht="15.75" customHeight="1" x14ac:dyDescent="0.25">
      <c r="D470" s="15"/>
    </row>
    <row r="471" spans="4:4" ht="15.75" customHeight="1" x14ac:dyDescent="0.25">
      <c r="D471" s="15"/>
    </row>
    <row r="472" spans="4:4" ht="15.75" customHeight="1" x14ac:dyDescent="0.25">
      <c r="D472" s="15"/>
    </row>
    <row r="473" spans="4:4" ht="15.75" customHeight="1" x14ac:dyDescent="0.25">
      <c r="D473" s="15"/>
    </row>
    <row r="474" spans="4:4" ht="15.75" customHeight="1" x14ac:dyDescent="0.25">
      <c r="D474" s="15"/>
    </row>
    <row r="475" spans="4:4" ht="15.75" customHeight="1" x14ac:dyDescent="0.25">
      <c r="D475" s="15"/>
    </row>
    <row r="476" spans="4:4" ht="15.75" customHeight="1" x14ac:dyDescent="0.25">
      <c r="D476" s="15"/>
    </row>
    <row r="477" spans="4:4" ht="15.75" customHeight="1" x14ac:dyDescent="0.25">
      <c r="D477" s="15"/>
    </row>
    <row r="478" spans="4:4" ht="15.75" customHeight="1" x14ac:dyDescent="0.25">
      <c r="D478" s="15"/>
    </row>
    <row r="479" spans="4:4" ht="15.75" customHeight="1" x14ac:dyDescent="0.25">
      <c r="D479" s="15"/>
    </row>
    <row r="480" spans="4:4" ht="15.75" customHeight="1" x14ac:dyDescent="0.25">
      <c r="D480" s="15"/>
    </row>
    <row r="481" spans="4:4" ht="15.75" customHeight="1" x14ac:dyDescent="0.25">
      <c r="D481" s="15"/>
    </row>
    <row r="482" spans="4:4" ht="15.75" customHeight="1" x14ac:dyDescent="0.25">
      <c r="D482" s="15"/>
    </row>
    <row r="483" spans="4:4" ht="15.75" customHeight="1" x14ac:dyDescent="0.25">
      <c r="D483" s="15"/>
    </row>
    <row r="484" spans="4:4" ht="15.75" customHeight="1" x14ac:dyDescent="0.25">
      <c r="D484" s="15"/>
    </row>
    <row r="485" spans="4:4" ht="15.75" customHeight="1" x14ac:dyDescent="0.25">
      <c r="D485" s="15"/>
    </row>
    <row r="486" spans="4:4" ht="15.75" customHeight="1" x14ac:dyDescent="0.25">
      <c r="D486" s="15"/>
    </row>
    <row r="487" spans="4:4" ht="15.75" customHeight="1" x14ac:dyDescent="0.25">
      <c r="D487" s="15"/>
    </row>
    <row r="488" spans="4:4" ht="15.75" customHeight="1" x14ac:dyDescent="0.25">
      <c r="D488" s="15"/>
    </row>
    <row r="489" spans="4:4" ht="15.75" customHeight="1" x14ac:dyDescent="0.25">
      <c r="D489" s="15"/>
    </row>
    <row r="490" spans="4:4" ht="15.75" customHeight="1" x14ac:dyDescent="0.25">
      <c r="D490" s="15"/>
    </row>
    <row r="491" spans="4:4" ht="15.75" customHeight="1" x14ac:dyDescent="0.25">
      <c r="D491" s="15"/>
    </row>
    <row r="492" spans="4:4" ht="15.75" customHeight="1" x14ac:dyDescent="0.25">
      <c r="D492" s="15"/>
    </row>
    <row r="493" spans="4:4" ht="15.75" customHeight="1" x14ac:dyDescent="0.25">
      <c r="D493" s="15"/>
    </row>
    <row r="494" spans="4:4" ht="15.75" customHeight="1" x14ac:dyDescent="0.25">
      <c r="D494" s="15"/>
    </row>
    <row r="495" spans="4:4" ht="15.75" customHeight="1" x14ac:dyDescent="0.25">
      <c r="D495" s="15"/>
    </row>
    <row r="496" spans="4:4" ht="15.75" customHeight="1" x14ac:dyDescent="0.25">
      <c r="D496" s="15"/>
    </row>
    <row r="497" spans="4:4" ht="15.75" customHeight="1" x14ac:dyDescent="0.25">
      <c r="D497" s="15"/>
    </row>
    <row r="498" spans="4:4" ht="15.75" customHeight="1" x14ac:dyDescent="0.25">
      <c r="D498" s="15"/>
    </row>
    <row r="499" spans="4:4" ht="15.75" customHeight="1" x14ac:dyDescent="0.25">
      <c r="D499" s="15"/>
    </row>
    <row r="500" spans="4:4" ht="15.75" customHeight="1" x14ac:dyDescent="0.25">
      <c r="D500" s="15"/>
    </row>
    <row r="501" spans="4:4" ht="15.75" customHeight="1" x14ac:dyDescent="0.25">
      <c r="D501" s="15"/>
    </row>
    <row r="502" spans="4:4" ht="15.75" customHeight="1" x14ac:dyDescent="0.25">
      <c r="D502" s="15"/>
    </row>
    <row r="503" spans="4:4" ht="15.75" customHeight="1" x14ac:dyDescent="0.25">
      <c r="D503" s="15"/>
    </row>
    <row r="504" spans="4:4" ht="15.75" customHeight="1" x14ac:dyDescent="0.25">
      <c r="D504" s="15"/>
    </row>
    <row r="505" spans="4:4" ht="15.75" customHeight="1" x14ac:dyDescent="0.25">
      <c r="D505" s="15"/>
    </row>
    <row r="506" spans="4:4" ht="15.75" customHeight="1" x14ac:dyDescent="0.25">
      <c r="D506" s="15"/>
    </row>
    <row r="507" spans="4:4" ht="15.75" customHeight="1" x14ac:dyDescent="0.25">
      <c r="D507" s="15"/>
    </row>
    <row r="508" spans="4:4" ht="15.75" customHeight="1" x14ac:dyDescent="0.25">
      <c r="D508" s="15"/>
    </row>
    <row r="509" spans="4:4" ht="15.75" customHeight="1" x14ac:dyDescent="0.25">
      <c r="D509" s="15"/>
    </row>
    <row r="510" spans="4:4" ht="15.75" customHeight="1" x14ac:dyDescent="0.25">
      <c r="D510" s="15"/>
    </row>
    <row r="511" spans="4:4" ht="15.75" customHeight="1" x14ac:dyDescent="0.25">
      <c r="D511" s="15"/>
    </row>
    <row r="512" spans="4:4" ht="15.75" customHeight="1" x14ac:dyDescent="0.25">
      <c r="D512" s="15"/>
    </row>
    <row r="513" spans="4:4" ht="15.75" customHeight="1" x14ac:dyDescent="0.25">
      <c r="D513" s="15"/>
    </row>
    <row r="514" spans="4:4" ht="15.75" customHeight="1" x14ac:dyDescent="0.25">
      <c r="D514" s="15"/>
    </row>
    <row r="515" spans="4:4" ht="15.75" customHeight="1" x14ac:dyDescent="0.25">
      <c r="D515" s="15"/>
    </row>
    <row r="516" spans="4:4" ht="15.75" customHeight="1" x14ac:dyDescent="0.25">
      <c r="D516" s="15"/>
    </row>
    <row r="517" spans="4:4" ht="15.75" customHeight="1" x14ac:dyDescent="0.25">
      <c r="D517" s="15"/>
    </row>
    <row r="518" spans="4:4" ht="15.75" customHeight="1" x14ac:dyDescent="0.25">
      <c r="D518" s="15"/>
    </row>
    <row r="519" spans="4:4" ht="15.75" customHeight="1" x14ac:dyDescent="0.25">
      <c r="D519" s="15"/>
    </row>
    <row r="520" spans="4:4" ht="15.75" customHeight="1" x14ac:dyDescent="0.25">
      <c r="D520" s="15"/>
    </row>
    <row r="521" spans="4:4" ht="15.75" customHeight="1" x14ac:dyDescent="0.25">
      <c r="D521" s="15"/>
    </row>
    <row r="522" spans="4:4" ht="15.75" customHeight="1" x14ac:dyDescent="0.25">
      <c r="D522" s="15"/>
    </row>
    <row r="523" spans="4:4" ht="15.75" customHeight="1" x14ac:dyDescent="0.25">
      <c r="D523" s="15"/>
    </row>
    <row r="524" spans="4:4" ht="15.75" customHeight="1" x14ac:dyDescent="0.25">
      <c r="D524" s="15"/>
    </row>
    <row r="525" spans="4:4" ht="15.75" customHeight="1" x14ac:dyDescent="0.25">
      <c r="D525" s="15"/>
    </row>
    <row r="526" spans="4:4" ht="15.75" customHeight="1" x14ac:dyDescent="0.25">
      <c r="D526" s="15"/>
    </row>
    <row r="527" spans="4:4" ht="15.75" customHeight="1" x14ac:dyDescent="0.25">
      <c r="D527" s="15"/>
    </row>
    <row r="528" spans="4:4" ht="15.75" customHeight="1" x14ac:dyDescent="0.25">
      <c r="D528" s="15"/>
    </row>
    <row r="529" spans="4:4" ht="15.75" customHeight="1" x14ac:dyDescent="0.25">
      <c r="D529" s="15"/>
    </row>
    <row r="530" spans="4:4" ht="15.75" customHeight="1" x14ac:dyDescent="0.25">
      <c r="D530" s="15"/>
    </row>
    <row r="531" spans="4:4" ht="15.75" customHeight="1" x14ac:dyDescent="0.25">
      <c r="D531" s="15"/>
    </row>
    <row r="532" spans="4:4" ht="15.75" customHeight="1" x14ac:dyDescent="0.25">
      <c r="D532" s="15"/>
    </row>
    <row r="533" spans="4:4" ht="15.75" customHeight="1" x14ac:dyDescent="0.25">
      <c r="D533" s="15"/>
    </row>
    <row r="534" spans="4:4" ht="15.75" customHeight="1" x14ac:dyDescent="0.25">
      <c r="D534" s="15"/>
    </row>
    <row r="535" spans="4:4" ht="15.75" customHeight="1" x14ac:dyDescent="0.25">
      <c r="D535" s="15"/>
    </row>
    <row r="536" spans="4:4" ht="15.75" customHeight="1" x14ac:dyDescent="0.25">
      <c r="D536" s="15"/>
    </row>
    <row r="537" spans="4:4" ht="15.75" customHeight="1" x14ac:dyDescent="0.25">
      <c r="D537" s="15"/>
    </row>
    <row r="538" spans="4:4" ht="15.75" customHeight="1" x14ac:dyDescent="0.25">
      <c r="D538" s="15"/>
    </row>
    <row r="539" spans="4:4" ht="15.75" customHeight="1" x14ac:dyDescent="0.25">
      <c r="D539" s="15"/>
    </row>
    <row r="540" spans="4:4" ht="15.75" customHeight="1" x14ac:dyDescent="0.25">
      <c r="D540" s="15"/>
    </row>
    <row r="541" spans="4:4" ht="15.75" customHeight="1" x14ac:dyDescent="0.25">
      <c r="D541" s="15"/>
    </row>
    <row r="542" spans="4:4" ht="15.75" customHeight="1" x14ac:dyDescent="0.25">
      <c r="D542" s="15"/>
    </row>
    <row r="543" spans="4:4" ht="15.75" customHeight="1" x14ac:dyDescent="0.25">
      <c r="D543" s="15"/>
    </row>
    <row r="544" spans="4:4" ht="15.75" customHeight="1" x14ac:dyDescent="0.25">
      <c r="D544" s="15"/>
    </row>
    <row r="545" spans="4:4" ht="15.75" customHeight="1" x14ac:dyDescent="0.25">
      <c r="D545" s="15"/>
    </row>
    <row r="546" spans="4:4" ht="15.75" customHeight="1" x14ac:dyDescent="0.25">
      <c r="D546" s="15"/>
    </row>
    <row r="547" spans="4:4" ht="15.75" customHeight="1" x14ac:dyDescent="0.25">
      <c r="D547" s="15"/>
    </row>
    <row r="548" spans="4:4" ht="15.75" customHeight="1" x14ac:dyDescent="0.25">
      <c r="D548" s="15"/>
    </row>
    <row r="549" spans="4:4" ht="15.75" customHeight="1" x14ac:dyDescent="0.25">
      <c r="D549" s="15"/>
    </row>
    <row r="550" spans="4:4" ht="15.75" customHeight="1" x14ac:dyDescent="0.25">
      <c r="D550" s="15"/>
    </row>
    <row r="551" spans="4:4" ht="15.75" customHeight="1" x14ac:dyDescent="0.25">
      <c r="D551" s="15"/>
    </row>
    <row r="552" spans="4:4" ht="15.75" customHeight="1" x14ac:dyDescent="0.25">
      <c r="D552" s="15"/>
    </row>
    <row r="553" spans="4:4" ht="15.75" customHeight="1" x14ac:dyDescent="0.25">
      <c r="D553" s="15"/>
    </row>
    <row r="554" spans="4:4" ht="15.75" customHeight="1" x14ac:dyDescent="0.25">
      <c r="D554" s="15"/>
    </row>
    <row r="555" spans="4:4" ht="15.75" customHeight="1" x14ac:dyDescent="0.25">
      <c r="D555" s="15"/>
    </row>
    <row r="556" spans="4:4" ht="15.75" customHeight="1" x14ac:dyDescent="0.25">
      <c r="D556" s="15"/>
    </row>
    <row r="557" spans="4:4" ht="15.75" customHeight="1" x14ac:dyDescent="0.25">
      <c r="D557" s="15"/>
    </row>
    <row r="558" spans="4:4" ht="15.75" customHeight="1" x14ac:dyDescent="0.25">
      <c r="D558" s="15"/>
    </row>
    <row r="559" spans="4:4" ht="15.75" customHeight="1" x14ac:dyDescent="0.25">
      <c r="D559" s="15"/>
    </row>
    <row r="560" spans="4:4" ht="15.75" customHeight="1" x14ac:dyDescent="0.25">
      <c r="D560" s="15"/>
    </row>
    <row r="561" spans="4:4" ht="15.75" customHeight="1" x14ac:dyDescent="0.25">
      <c r="D561" s="15"/>
    </row>
    <row r="562" spans="4:4" ht="15.75" customHeight="1" x14ac:dyDescent="0.25">
      <c r="D562" s="15"/>
    </row>
    <row r="563" spans="4:4" ht="15.75" customHeight="1" x14ac:dyDescent="0.25">
      <c r="D563" s="15"/>
    </row>
    <row r="564" spans="4:4" ht="15.75" customHeight="1" x14ac:dyDescent="0.25">
      <c r="D564" s="15"/>
    </row>
    <row r="565" spans="4:4" ht="15.75" customHeight="1" x14ac:dyDescent="0.25">
      <c r="D565" s="15"/>
    </row>
    <row r="566" spans="4:4" ht="15.75" customHeight="1" x14ac:dyDescent="0.25">
      <c r="D566" s="15"/>
    </row>
    <row r="567" spans="4:4" ht="15.75" customHeight="1" x14ac:dyDescent="0.25">
      <c r="D567" s="15"/>
    </row>
    <row r="568" spans="4:4" ht="15.75" customHeight="1" x14ac:dyDescent="0.25">
      <c r="D568" s="15"/>
    </row>
    <row r="569" spans="4:4" ht="15.75" customHeight="1" x14ac:dyDescent="0.25">
      <c r="D569" s="15"/>
    </row>
    <row r="570" spans="4:4" ht="15.75" customHeight="1" x14ac:dyDescent="0.25">
      <c r="D570" s="15"/>
    </row>
    <row r="571" spans="4:4" ht="15.75" customHeight="1" x14ac:dyDescent="0.25">
      <c r="D571" s="15"/>
    </row>
    <row r="572" spans="4:4" ht="15.75" customHeight="1" x14ac:dyDescent="0.25">
      <c r="D572" s="15"/>
    </row>
    <row r="573" spans="4:4" ht="15.75" customHeight="1" x14ac:dyDescent="0.25">
      <c r="D573" s="15"/>
    </row>
    <row r="574" spans="4:4" ht="15.75" customHeight="1" x14ac:dyDescent="0.25">
      <c r="D574" s="15"/>
    </row>
    <row r="575" spans="4:4" ht="15.75" customHeight="1" x14ac:dyDescent="0.25">
      <c r="D575" s="15"/>
    </row>
    <row r="576" spans="4:4" ht="15.75" customHeight="1" x14ac:dyDescent="0.25">
      <c r="D576" s="15"/>
    </row>
    <row r="577" spans="4:4" ht="15.75" customHeight="1" x14ac:dyDescent="0.25">
      <c r="D577" s="15"/>
    </row>
    <row r="578" spans="4:4" ht="15.75" customHeight="1" x14ac:dyDescent="0.25">
      <c r="D578" s="15"/>
    </row>
    <row r="579" spans="4:4" ht="15.75" customHeight="1" x14ac:dyDescent="0.25">
      <c r="D579" s="15"/>
    </row>
    <row r="580" spans="4:4" ht="15.75" customHeight="1" x14ac:dyDescent="0.25">
      <c r="D580" s="15"/>
    </row>
    <row r="581" spans="4:4" ht="15.75" customHeight="1" x14ac:dyDescent="0.25">
      <c r="D581" s="15"/>
    </row>
    <row r="582" spans="4:4" ht="15.75" customHeight="1" x14ac:dyDescent="0.25">
      <c r="D582" s="15"/>
    </row>
    <row r="583" spans="4:4" ht="15.75" customHeight="1" x14ac:dyDescent="0.25">
      <c r="D583" s="15"/>
    </row>
    <row r="584" spans="4:4" ht="15.75" customHeight="1" x14ac:dyDescent="0.25">
      <c r="D584" s="15"/>
    </row>
    <row r="585" spans="4:4" ht="15.75" customHeight="1" x14ac:dyDescent="0.25">
      <c r="D585" s="15"/>
    </row>
    <row r="586" spans="4:4" ht="15.75" customHeight="1" x14ac:dyDescent="0.25">
      <c r="D586" s="15"/>
    </row>
    <row r="587" spans="4:4" ht="15.75" customHeight="1" x14ac:dyDescent="0.25">
      <c r="D587" s="15"/>
    </row>
    <row r="588" spans="4:4" ht="15.75" customHeight="1" x14ac:dyDescent="0.25">
      <c r="D588" s="15"/>
    </row>
    <row r="589" spans="4:4" ht="15.75" customHeight="1" x14ac:dyDescent="0.25">
      <c r="D589" s="15"/>
    </row>
    <row r="590" spans="4:4" ht="15.75" customHeight="1" x14ac:dyDescent="0.25">
      <c r="D590" s="15"/>
    </row>
    <row r="591" spans="4:4" ht="15.75" customHeight="1" x14ac:dyDescent="0.25">
      <c r="D591" s="15"/>
    </row>
    <row r="592" spans="4:4" ht="15.75" customHeight="1" x14ac:dyDescent="0.25">
      <c r="D592" s="15"/>
    </row>
    <row r="593" spans="4:4" ht="15.75" customHeight="1" x14ac:dyDescent="0.25">
      <c r="D593" s="15"/>
    </row>
    <row r="594" spans="4:4" ht="15.75" customHeight="1" x14ac:dyDescent="0.25">
      <c r="D594" s="15"/>
    </row>
    <row r="595" spans="4:4" ht="15.75" customHeight="1" x14ac:dyDescent="0.25">
      <c r="D595" s="15"/>
    </row>
    <row r="596" spans="4:4" ht="15.75" customHeight="1" x14ac:dyDescent="0.25">
      <c r="D596" s="15"/>
    </row>
    <row r="597" spans="4:4" ht="15.75" customHeight="1" x14ac:dyDescent="0.25">
      <c r="D597" s="15"/>
    </row>
    <row r="598" spans="4:4" ht="15.75" customHeight="1" x14ac:dyDescent="0.25">
      <c r="D598" s="15"/>
    </row>
    <row r="599" spans="4:4" ht="15.75" customHeight="1" x14ac:dyDescent="0.25">
      <c r="D599" s="15"/>
    </row>
    <row r="600" spans="4:4" ht="15.75" customHeight="1" x14ac:dyDescent="0.25">
      <c r="D600" s="15"/>
    </row>
    <row r="601" spans="4:4" ht="15.75" customHeight="1" x14ac:dyDescent="0.25">
      <c r="D601" s="15"/>
    </row>
    <row r="602" spans="4:4" ht="15.75" customHeight="1" x14ac:dyDescent="0.25">
      <c r="D602" s="15"/>
    </row>
    <row r="603" spans="4:4" ht="15.75" customHeight="1" x14ac:dyDescent="0.25">
      <c r="D603" s="15"/>
    </row>
    <row r="604" spans="4:4" ht="15.75" customHeight="1" x14ac:dyDescent="0.25">
      <c r="D604" s="15"/>
    </row>
    <row r="605" spans="4:4" ht="15.75" customHeight="1" x14ac:dyDescent="0.25">
      <c r="D605" s="15"/>
    </row>
    <row r="606" spans="4:4" ht="15.75" customHeight="1" x14ac:dyDescent="0.25">
      <c r="D606" s="15"/>
    </row>
    <row r="607" spans="4:4" ht="15.75" customHeight="1" x14ac:dyDescent="0.25">
      <c r="D607" s="15"/>
    </row>
    <row r="608" spans="4:4" ht="15.75" customHeight="1" x14ac:dyDescent="0.25">
      <c r="D608" s="15"/>
    </row>
    <row r="609" spans="4:4" ht="15.75" customHeight="1" x14ac:dyDescent="0.25">
      <c r="D609" s="15"/>
    </row>
    <row r="610" spans="4:4" ht="15.75" customHeight="1" x14ac:dyDescent="0.25">
      <c r="D610" s="15"/>
    </row>
    <row r="611" spans="4:4" ht="15.75" customHeight="1" x14ac:dyDescent="0.25">
      <c r="D611" s="15"/>
    </row>
    <row r="612" spans="4:4" ht="15.75" customHeight="1" x14ac:dyDescent="0.25">
      <c r="D612" s="15"/>
    </row>
    <row r="613" spans="4:4" ht="15.75" customHeight="1" x14ac:dyDescent="0.25">
      <c r="D613" s="15"/>
    </row>
    <row r="614" spans="4:4" ht="15.75" customHeight="1" x14ac:dyDescent="0.25">
      <c r="D614" s="15"/>
    </row>
    <row r="615" spans="4:4" ht="15.75" customHeight="1" x14ac:dyDescent="0.25">
      <c r="D615" s="15"/>
    </row>
    <row r="616" spans="4:4" ht="15.75" customHeight="1" x14ac:dyDescent="0.25">
      <c r="D616" s="15"/>
    </row>
    <row r="617" spans="4:4" ht="15.75" customHeight="1" x14ac:dyDescent="0.25">
      <c r="D617" s="15"/>
    </row>
    <row r="618" spans="4:4" ht="15.75" customHeight="1" x14ac:dyDescent="0.25">
      <c r="D618" s="15"/>
    </row>
    <row r="619" spans="4:4" ht="15.75" customHeight="1" x14ac:dyDescent="0.25">
      <c r="D619" s="15"/>
    </row>
    <row r="620" spans="4:4" ht="15.75" customHeight="1" x14ac:dyDescent="0.25">
      <c r="D620" s="15"/>
    </row>
    <row r="621" spans="4:4" ht="15.75" customHeight="1" x14ac:dyDescent="0.25">
      <c r="D621" s="15"/>
    </row>
    <row r="622" spans="4:4" ht="15.75" customHeight="1" x14ac:dyDescent="0.25">
      <c r="D622" s="15"/>
    </row>
    <row r="623" spans="4:4" ht="15.75" customHeight="1" x14ac:dyDescent="0.25">
      <c r="D623" s="15"/>
    </row>
    <row r="624" spans="4:4" ht="15.75" customHeight="1" x14ac:dyDescent="0.25">
      <c r="D624" s="15"/>
    </row>
    <row r="625" spans="4:4" ht="15.75" customHeight="1" x14ac:dyDescent="0.25">
      <c r="D625" s="15"/>
    </row>
    <row r="626" spans="4:4" ht="15.75" customHeight="1" x14ac:dyDescent="0.25">
      <c r="D626" s="15"/>
    </row>
    <row r="627" spans="4:4" ht="15.75" customHeight="1" x14ac:dyDescent="0.25">
      <c r="D627" s="15"/>
    </row>
    <row r="628" spans="4:4" ht="15.75" customHeight="1" x14ac:dyDescent="0.25">
      <c r="D628" s="15"/>
    </row>
    <row r="629" spans="4:4" ht="15.75" customHeight="1" x14ac:dyDescent="0.25">
      <c r="D629" s="15"/>
    </row>
    <row r="630" spans="4:4" ht="15.75" customHeight="1" x14ac:dyDescent="0.25">
      <c r="D630" s="15"/>
    </row>
    <row r="631" spans="4:4" ht="15.75" customHeight="1" x14ac:dyDescent="0.25">
      <c r="D631" s="15"/>
    </row>
    <row r="632" spans="4:4" ht="15.75" customHeight="1" x14ac:dyDescent="0.25">
      <c r="D632" s="15"/>
    </row>
    <row r="633" spans="4:4" ht="15.75" customHeight="1" x14ac:dyDescent="0.25">
      <c r="D633" s="15"/>
    </row>
    <row r="634" spans="4:4" ht="15.75" customHeight="1" x14ac:dyDescent="0.25">
      <c r="D634" s="15"/>
    </row>
    <row r="635" spans="4:4" ht="15.75" customHeight="1" x14ac:dyDescent="0.25">
      <c r="D635" s="15"/>
    </row>
    <row r="636" spans="4:4" ht="15.75" customHeight="1" x14ac:dyDescent="0.25">
      <c r="D636" s="15"/>
    </row>
    <row r="637" spans="4:4" ht="15.75" customHeight="1" x14ac:dyDescent="0.25">
      <c r="D637" s="15"/>
    </row>
    <row r="638" spans="4:4" ht="15.75" customHeight="1" x14ac:dyDescent="0.25">
      <c r="D638" s="15"/>
    </row>
    <row r="639" spans="4:4" ht="15.75" customHeight="1" x14ac:dyDescent="0.25">
      <c r="D639" s="15"/>
    </row>
    <row r="640" spans="4:4" ht="15.75" customHeight="1" x14ac:dyDescent="0.25">
      <c r="D640" s="15"/>
    </row>
    <row r="641" spans="4:4" ht="15.75" customHeight="1" x14ac:dyDescent="0.25">
      <c r="D641" s="15"/>
    </row>
    <row r="642" spans="4:4" ht="15.75" customHeight="1" x14ac:dyDescent="0.25">
      <c r="D642" s="15"/>
    </row>
    <row r="643" spans="4:4" ht="15.75" customHeight="1" x14ac:dyDescent="0.25">
      <c r="D643" s="15"/>
    </row>
    <row r="644" spans="4:4" ht="15.75" customHeight="1" x14ac:dyDescent="0.25">
      <c r="D644" s="15"/>
    </row>
    <row r="645" spans="4:4" ht="15.75" customHeight="1" x14ac:dyDescent="0.25">
      <c r="D645" s="15"/>
    </row>
    <row r="646" spans="4:4" ht="15.75" customHeight="1" x14ac:dyDescent="0.25">
      <c r="D646" s="15"/>
    </row>
    <row r="647" spans="4:4" ht="15.75" customHeight="1" x14ac:dyDescent="0.25">
      <c r="D647" s="15"/>
    </row>
    <row r="648" spans="4:4" ht="15.75" customHeight="1" x14ac:dyDescent="0.25">
      <c r="D648" s="15"/>
    </row>
    <row r="649" spans="4:4" ht="15.75" customHeight="1" x14ac:dyDescent="0.25">
      <c r="D649" s="15"/>
    </row>
    <row r="650" spans="4:4" ht="15.75" customHeight="1" x14ac:dyDescent="0.25">
      <c r="D650" s="15"/>
    </row>
    <row r="651" spans="4:4" ht="15.75" customHeight="1" x14ac:dyDescent="0.25">
      <c r="D651" s="15"/>
    </row>
    <row r="652" spans="4:4" ht="15.75" customHeight="1" x14ac:dyDescent="0.25">
      <c r="D652" s="15"/>
    </row>
    <row r="653" spans="4:4" ht="15.75" customHeight="1" x14ac:dyDescent="0.25">
      <c r="D653" s="15"/>
    </row>
    <row r="654" spans="4:4" ht="15.75" customHeight="1" x14ac:dyDescent="0.25">
      <c r="D654" s="15"/>
    </row>
    <row r="655" spans="4:4" ht="15.75" customHeight="1" x14ac:dyDescent="0.25">
      <c r="D655" s="15"/>
    </row>
    <row r="656" spans="4:4" ht="15.75" customHeight="1" x14ac:dyDescent="0.25">
      <c r="D656" s="15"/>
    </row>
    <row r="657" spans="4:4" ht="15.75" customHeight="1" x14ac:dyDescent="0.25">
      <c r="D657" s="15"/>
    </row>
    <row r="658" spans="4:4" ht="15.75" customHeight="1" x14ac:dyDescent="0.25">
      <c r="D658" s="15"/>
    </row>
    <row r="659" spans="4:4" ht="15.75" customHeight="1" x14ac:dyDescent="0.25">
      <c r="D659" s="15"/>
    </row>
    <row r="660" spans="4:4" ht="15.75" customHeight="1" x14ac:dyDescent="0.25">
      <c r="D660" s="15"/>
    </row>
    <row r="661" spans="4:4" ht="15.75" customHeight="1" x14ac:dyDescent="0.25">
      <c r="D661" s="15"/>
    </row>
    <row r="662" spans="4:4" ht="15.75" customHeight="1" x14ac:dyDescent="0.25">
      <c r="D662" s="15"/>
    </row>
    <row r="663" spans="4:4" ht="15.75" customHeight="1" x14ac:dyDescent="0.25">
      <c r="D663" s="15"/>
    </row>
    <row r="664" spans="4:4" ht="15.75" customHeight="1" x14ac:dyDescent="0.25">
      <c r="D664" s="15"/>
    </row>
    <row r="665" spans="4:4" ht="15.75" customHeight="1" x14ac:dyDescent="0.25">
      <c r="D665" s="15"/>
    </row>
    <row r="666" spans="4:4" ht="15.75" customHeight="1" x14ac:dyDescent="0.25">
      <c r="D666" s="15"/>
    </row>
    <row r="667" spans="4:4" ht="15.75" customHeight="1" x14ac:dyDescent="0.25">
      <c r="D667" s="15"/>
    </row>
    <row r="668" spans="4:4" ht="15.75" customHeight="1" x14ac:dyDescent="0.25">
      <c r="D668" s="15"/>
    </row>
    <row r="669" spans="4:4" ht="15.75" customHeight="1" x14ac:dyDescent="0.25">
      <c r="D669" s="15"/>
    </row>
    <row r="670" spans="4:4" ht="15.75" customHeight="1" x14ac:dyDescent="0.25">
      <c r="D670" s="15"/>
    </row>
    <row r="671" spans="4:4" ht="15.75" customHeight="1" x14ac:dyDescent="0.25">
      <c r="D671" s="15"/>
    </row>
    <row r="672" spans="4:4" ht="15.75" customHeight="1" x14ac:dyDescent="0.25">
      <c r="D672" s="15"/>
    </row>
    <row r="673" spans="4:4" ht="15.75" customHeight="1" x14ac:dyDescent="0.25">
      <c r="D673" s="15"/>
    </row>
    <row r="674" spans="4:4" ht="15.75" customHeight="1" x14ac:dyDescent="0.25">
      <c r="D674" s="15"/>
    </row>
    <row r="675" spans="4:4" ht="15.75" customHeight="1" x14ac:dyDescent="0.25">
      <c r="D675" s="15"/>
    </row>
    <row r="676" spans="4:4" ht="15.75" customHeight="1" x14ac:dyDescent="0.25">
      <c r="D676" s="15"/>
    </row>
    <row r="677" spans="4:4" ht="15.75" customHeight="1" x14ac:dyDescent="0.25">
      <c r="D677" s="15"/>
    </row>
    <row r="678" spans="4:4" ht="15.75" customHeight="1" x14ac:dyDescent="0.25">
      <c r="D678" s="15"/>
    </row>
    <row r="679" spans="4:4" ht="15.75" customHeight="1" x14ac:dyDescent="0.25">
      <c r="D679" s="15"/>
    </row>
    <row r="680" spans="4:4" ht="15.75" customHeight="1" x14ac:dyDescent="0.25">
      <c r="D680" s="15"/>
    </row>
    <row r="681" spans="4:4" ht="15.75" customHeight="1" x14ac:dyDescent="0.25">
      <c r="D681" s="15"/>
    </row>
    <row r="682" spans="4:4" ht="15.75" customHeight="1" x14ac:dyDescent="0.25">
      <c r="D682" s="15"/>
    </row>
    <row r="683" spans="4:4" ht="15.75" customHeight="1" x14ac:dyDescent="0.25">
      <c r="D683" s="15"/>
    </row>
    <row r="684" spans="4:4" ht="15.75" customHeight="1" x14ac:dyDescent="0.25">
      <c r="D684" s="15"/>
    </row>
    <row r="685" spans="4:4" ht="15.75" customHeight="1" x14ac:dyDescent="0.25">
      <c r="D685" s="15"/>
    </row>
    <row r="686" spans="4:4" ht="15.75" customHeight="1" x14ac:dyDescent="0.25">
      <c r="D686" s="15"/>
    </row>
    <row r="687" spans="4:4" ht="15.75" customHeight="1" x14ac:dyDescent="0.25">
      <c r="D687" s="15"/>
    </row>
    <row r="688" spans="4:4" ht="15.75" customHeight="1" x14ac:dyDescent="0.25">
      <c r="D688" s="15"/>
    </row>
    <row r="689" spans="4:4" ht="15.75" customHeight="1" x14ac:dyDescent="0.25">
      <c r="D689" s="15"/>
    </row>
    <row r="690" spans="4:4" ht="15.75" customHeight="1" x14ac:dyDescent="0.25">
      <c r="D690" s="15"/>
    </row>
    <row r="691" spans="4:4" ht="15.75" customHeight="1" x14ac:dyDescent="0.25">
      <c r="D691" s="15"/>
    </row>
    <row r="692" spans="4:4" ht="15.75" customHeight="1" x14ac:dyDescent="0.25">
      <c r="D692" s="15"/>
    </row>
    <row r="693" spans="4:4" ht="15.75" customHeight="1" x14ac:dyDescent="0.25">
      <c r="D693" s="15"/>
    </row>
    <row r="694" spans="4:4" ht="15.75" customHeight="1" x14ac:dyDescent="0.25">
      <c r="D694" s="15"/>
    </row>
    <row r="695" spans="4:4" ht="15.75" customHeight="1" x14ac:dyDescent="0.25">
      <c r="D695" s="15"/>
    </row>
    <row r="696" spans="4:4" ht="15.75" customHeight="1" x14ac:dyDescent="0.25">
      <c r="D696" s="15"/>
    </row>
    <row r="697" spans="4:4" ht="15.75" customHeight="1" x14ac:dyDescent="0.25">
      <c r="D697" s="15"/>
    </row>
    <row r="698" spans="4:4" ht="15.75" customHeight="1" x14ac:dyDescent="0.25">
      <c r="D698" s="15"/>
    </row>
    <row r="699" spans="4:4" ht="15.75" customHeight="1" x14ac:dyDescent="0.25">
      <c r="D699" s="15"/>
    </row>
    <row r="700" spans="4:4" ht="15.75" customHeight="1" x14ac:dyDescent="0.25">
      <c r="D700" s="15"/>
    </row>
    <row r="701" spans="4:4" ht="15.75" customHeight="1" x14ac:dyDescent="0.25">
      <c r="D701" s="15"/>
    </row>
    <row r="702" spans="4:4" ht="15.75" customHeight="1" x14ac:dyDescent="0.25">
      <c r="D702" s="15"/>
    </row>
    <row r="703" spans="4:4" ht="15.75" customHeight="1" x14ac:dyDescent="0.25">
      <c r="D703" s="15"/>
    </row>
    <row r="704" spans="4:4" ht="15.75" customHeight="1" x14ac:dyDescent="0.25">
      <c r="D704" s="15"/>
    </row>
    <row r="705" spans="4:4" ht="15.75" customHeight="1" x14ac:dyDescent="0.25">
      <c r="D705" s="15"/>
    </row>
    <row r="706" spans="4:4" ht="15.75" customHeight="1" x14ac:dyDescent="0.25">
      <c r="D706" s="15"/>
    </row>
    <row r="707" spans="4:4" ht="15.75" customHeight="1" x14ac:dyDescent="0.25">
      <c r="D707" s="15"/>
    </row>
    <row r="708" spans="4:4" ht="15.75" customHeight="1" x14ac:dyDescent="0.25">
      <c r="D708" s="15"/>
    </row>
    <row r="709" spans="4:4" ht="15.75" customHeight="1" x14ac:dyDescent="0.25">
      <c r="D709" s="15"/>
    </row>
    <row r="710" spans="4:4" ht="15.75" customHeight="1" x14ac:dyDescent="0.25">
      <c r="D710" s="15"/>
    </row>
    <row r="711" spans="4:4" ht="15.75" customHeight="1" x14ac:dyDescent="0.25">
      <c r="D711" s="15"/>
    </row>
    <row r="712" spans="4:4" ht="15.75" customHeight="1" x14ac:dyDescent="0.25">
      <c r="D712" s="15"/>
    </row>
    <row r="713" spans="4:4" ht="15.75" customHeight="1" x14ac:dyDescent="0.25">
      <c r="D713" s="15"/>
    </row>
    <row r="714" spans="4:4" ht="15.75" customHeight="1" x14ac:dyDescent="0.25">
      <c r="D714" s="15"/>
    </row>
    <row r="715" spans="4:4" ht="15.75" customHeight="1" x14ac:dyDescent="0.25">
      <c r="D715" s="15"/>
    </row>
    <row r="716" spans="4:4" ht="15.75" customHeight="1" x14ac:dyDescent="0.25">
      <c r="D716" s="15"/>
    </row>
    <row r="717" spans="4:4" ht="15.75" customHeight="1" x14ac:dyDescent="0.25">
      <c r="D717" s="15"/>
    </row>
    <row r="718" spans="4:4" ht="15.75" customHeight="1" x14ac:dyDescent="0.25">
      <c r="D718" s="15"/>
    </row>
    <row r="719" spans="4:4" ht="15.75" customHeight="1" x14ac:dyDescent="0.25">
      <c r="D719" s="15"/>
    </row>
    <row r="720" spans="4:4" ht="15.75" customHeight="1" x14ac:dyDescent="0.25">
      <c r="D720" s="15"/>
    </row>
    <row r="721" spans="4:4" ht="15.75" customHeight="1" x14ac:dyDescent="0.25">
      <c r="D721" s="15"/>
    </row>
    <row r="722" spans="4:4" ht="15.75" customHeight="1" x14ac:dyDescent="0.25">
      <c r="D722" s="15"/>
    </row>
    <row r="723" spans="4:4" ht="15.75" customHeight="1" x14ac:dyDescent="0.25">
      <c r="D723" s="15"/>
    </row>
    <row r="724" spans="4:4" ht="15.75" customHeight="1" x14ac:dyDescent="0.25">
      <c r="D724" s="15"/>
    </row>
    <row r="725" spans="4:4" ht="15.75" customHeight="1" x14ac:dyDescent="0.25">
      <c r="D725" s="15"/>
    </row>
    <row r="726" spans="4:4" ht="15.75" customHeight="1" x14ac:dyDescent="0.25">
      <c r="D726" s="15"/>
    </row>
    <row r="727" spans="4:4" ht="15.75" customHeight="1" x14ac:dyDescent="0.25">
      <c r="D727" s="15"/>
    </row>
    <row r="728" spans="4:4" ht="15.75" customHeight="1" x14ac:dyDescent="0.25">
      <c r="D728" s="15"/>
    </row>
    <row r="729" spans="4:4" ht="15.75" customHeight="1" x14ac:dyDescent="0.25">
      <c r="D729" s="15"/>
    </row>
    <row r="730" spans="4:4" ht="15.75" customHeight="1" x14ac:dyDescent="0.25">
      <c r="D730" s="15"/>
    </row>
    <row r="731" spans="4:4" ht="15.75" customHeight="1" x14ac:dyDescent="0.25">
      <c r="D731" s="15"/>
    </row>
    <row r="732" spans="4:4" ht="15.75" customHeight="1" x14ac:dyDescent="0.25">
      <c r="D732" s="15"/>
    </row>
    <row r="733" spans="4:4" ht="15.75" customHeight="1" x14ac:dyDescent="0.25">
      <c r="D733" s="15"/>
    </row>
    <row r="734" spans="4:4" ht="15.75" customHeight="1" x14ac:dyDescent="0.25">
      <c r="D734" s="15"/>
    </row>
    <row r="735" spans="4:4" ht="15.75" customHeight="1" x14ac:dyDescent="0.25">
      <c r="D735" s="15"/>
    </row>
    <row r="736" spans="4:4" ht="15.75" customHeight="1" x14ac:dyDescent="0.25">
      <c r="D736" s="15"/>
    </row>
    <row r="737" spans="4:4" ht="15.75" customHeight="1" x14ac:dyDescent="0.25">
      <c r="D737" s="15"/>
    </row>
    <row r="738" spans="4:4" ht="15.75" customHeight="1" x14ac:dyDescent="0.25">
      <c r="D738" s="15"/>
    </row>
    <row r="739" spans="4:4" ht="15.75" customHeight="1" x14ac:dyDescent="0.25">
      <c r="D739" s="15"/>
    </row>
    <row r="740" spans="4:4" ht="15.75" customHeight="1" x14ac:dyDescent="0.25">
      <c r="D740" s="15"/>
    </row>
    <row r="741" spans="4:4" ht="15.75" customHeight="1" x14ac:dyDescent="0.25">
      <c r="D741" s="15"/>
    </row>
    <row r="742" spans="4:4" ht="15.75" customHeight="1" x14ac:dyDescent="0.25">
      <c r="D742" s="15"/>
    </row>
    <row r="743" spans="4:4" ht="15.75" customHeight="1" x14ac:dyDescent="0.25">
      <c r="D743" s="15"/>
    </row>
    <row r="744" spans="4:4" ht="15.75" customHeight="1" x14ac:dyDescent="0.25">
      <c r="D744" s="15"/>
    </row>
    <row r="745" spans="4:4" ht="15.75" customHeight="1" x14ac:dyDescent="0.25">
      <c r="D745" s="15"/>
    </row>
    <row r="746" spans="4:4" ht="15.75" customHeight="1" x14ac:dyDescent="0.25">
      <c r="D746" s="15"/>
    </row>
    <row r="747" spans="4:4" ht="15.75" customHeight="1" x14ac:dyDescent="0.25">
      <c r="D747" s="15"/>
    </row>
    <row r="748" spans="4:4" ht="15.75" customHeight="1" x14ac:dyDescent="0.25">
      <c r="D748" s="15"/>
    </row>
    <row r="749" spans="4:4" ht="15.75" customHeight="1" x14ac:dyDescent="0.25">
      <c r="D749" s="15"/>
    </row>
    <row r="750" spans="4:4" ht="15.75" customHeight="1" x14ac:dyDescent="0.25">
      <c r="D750" s="15"/>
    </row>
    <row r="751" spans="4:4" ht="15.75" customHeight="1" x14ac:dyDescent="0.25">
      <c r="D751" s="15"/>
    </row>
    <row r="752" spans="4:4" ht="15.75" customHeight="1" x14ac:dyDescent="0.25">
      <c r="D752" s="15"/>
    </row>
    <row r="753" spans="4:4" ht="15.75" customHeight="1" x14ac:dyDescent="0.25">
      <c r="D753" s="15"/>
    </row>
    <row r="754" spans="4:4" ht="15.75" customHeight="1" x14ac:dyDescent="0.25">
      <c r="D754" s="15"/>
    </row>
    <row r="755" spans="4:4" ht="15.75" customHeight="1" x14ac:dyDescent="0.25">
      <c r="D755" s="15"/>
    </row>
    <row r="756" spans="4:4" ht="15.75" customHeight="1" x14ac:dyDescent="0.25">
      <c r="D756" s="15"/>
    </row>
    <row r="757" spans="4:4" ht="15.75" customHeight="1" x14ac:dyDescent="0.25">
      <c r="D757" s="15"/>
    </row>
    <row r="758" spans="4:4" ht="15.75" customHeight="1" x14ac:dyDescent="0.25">
      <c r="D758" s="15"/>
    </row>
    <row r="759" spans="4:4" ht="15.75" customHeight="1" x14ac:dyDescent="0.25">
      <c r="D759" s="15"/>
    </row>
    <row r="760" spans="4:4" ht="15.75" customHeight="1" x14ac:dyDescent="0.25">
      <c r="D760" s="15"/>
    </row>
    <row r="761" spans="4:4" ht="15.75" customHeight="1" x14ac:dyDescent="0.25">
      <c r="D761" s="15"/>
    </row>
    <row r="762" spans="4:4" ht="15.75" customHeight="1" x14ac:dyDescent="0.25">
      <c r="D762" s="15"/>
    </row>
    <row r="763" spans="4:4" ht="15.75" customHeight="1" x14ac:dyDescent="0.25">
      <c r="D763" s="15"/>
    </row>
    <row r="764" spans="4:4" ht="15.75" customHeight="1" x14ac:dyDescent="0.25">
      <c r="D764" s="15"/>
    </row>
    <row r="765" spans="4:4" ht="15.75" customHeight="1" x14ac:dyDescent="0.25">
      <c r="D765" s="15"/>
    </row>
    <row r="766" spans="4:4" ht="15.75" customHeight="1" x14ac:dyDescent="0.25">
      <c r="D766" s="15"/>
    </row>
    <row r="767" spans="4:4" ht="15.75" customHeight="1" x14ac:dyDescent="0.25">
      <c r="D767" s="15"/>
    </row>
    <row r="768" spans="4:4" ht="15.75" customHeight="1" x14ac:dyDescent="0.25">
      <c r="D768" s="15"/>
    </row>
    <row r="769" spans="4:4" ht="15.75" customHeight="1" x14ac:dyDescent="0.25">
      <c r="D769" s="15"/>
    </row>
    <row r="770" spans="4:4" ht="15.75" customHeight="1" x14ac:dyDescent="0.25">
      <c r="D770" s="15"/>
    </row>
    <row r="771" spans="4:4" ht="15.75" customHeight="1" x14ac:dyDescent="0.25">
      <c r="D771" s="15"/>
    </row>
    <row r="772" spans="4:4" ht="15.75" customHeight="1" x14ac:dyDescent="0.25">
      <c r="D772" s="15"/>
    </row>
    <row r="773" spans="4:4" ht="15.75" customHeight="1" x14ac:dyDescent="0.25">
      <c r="D773" s="15"/>
    </row>
    <row r="774" spans="4:4" ht="15.75" customHeight="1" x14ac:dyDescent="0.25">
      <c r="D774" s="15"/>
    </row>
    <row r="775" spans="4:4" ht="15.75" customHeight="1" x14ac:dyDescent="0.25">
      <c r="D775" s="15"/>
    </row>
    <row r="776" spans="4:4" ht="15.75" customHeight="1" x14ac:dyDescent="0.25">
      <c r="D776" s="15"/>
    </row>
    <row r="777" spans="4:4" ht="15.75" customHeight="1" x14ac:dyDescent="0.25">
      <c r="D777" s="15"/>
    </row>
    <row r="778" spans="4:4" ht="15.75" customHeight="1" x14ac:dyDescent="0.25">
      <c r="D778" s="15"/>
    </row>
    <row r="779" spans="4:4" ht="15.75" customHeight="1" x14ac:dyDescent="0.25">
      <c r="D779" s="15"/>
    </row>
    <row r="780" spans="4:4" ht="15.75" customHeight="1" x14ac:dyDescent="0.25">
      <c r="D780" s="15"/>
    </row>
    <row r="781" spans="4:4" ht="15.75" customHeight="1" x14ac:dyDescent="0.25">
      <c r="D781" s="15"/>
    </row>
    <row r="782" spans="4:4" ht="15.75" customHeight="1" x14ac:dyDescent="0.25">
      <c r="D782" s="15"/>
    </row>
    <row r="783" spans="4:4" ht="15.75" customHeight="1" x14ac:dyDescent="0.25">
      <c r="D783" s="15"/>
    </row>
    <row r="784" spans="4:4" ht="15.75" customHeight="1" x14ac:dyDescent="0.25">
      <c r="D784" s="15"/>
    </row>
    <row r="785" spans="4:4" ht="15.75" customHeight="1" x14ac:dyDescent="0.25">
      <c r="D785" s="15"/>
    </row>
    <row r="786" spans="4:4" ht="15.75" customHeight="1" x14ac:dyDescent="0.25">
      <c r="D786" s="15"/>
    </row>
    <row r="787" spans="4:4" ht="15.75" customHeight="1" x14ac:dyDescent="0.25">
      <c r="D787" s="15"/>
    </row>
    <row r="788" spans="4:4" ht="15.75" customHeight="1" x14ac:dyDescent="0.25">
      <c r="D788" s="15"/>
    </row>
    <row r="789" spans="4:4" ht="15.75" customHeight="1" x14ac:dyDescent="0.25">
      <c r="D789" s="15"/>
    </row>
    <row r="790" spans="4:4" ht="15.75" customHeight="1" x14ac:dyDescent="0.25">
      <c r="D790" s="15"/>
    </row>
    <row r="791" spans="4:4" ht="15.75" customHeight="1" x14ac:dyDescent="0.25">
      <c r="D791" s="15"/>
    </row>
    <row r="792" spans="4:4" ht="15.75" customHeight="1" x14ac:dyDescent="0.25">
      <c r="D792" s="15"/>
    </row>
    <row r="793" spans="4:4" ht="15.75" customHeight="1" x14ac:dyDescent="0.25">
      <c r="D793" s="15"/>
    </row>
    <row r="794" spans="4:4" ht="15.75" customHeight="1" x14ac:dyDescent="0.25">
      <c r="D794" s="15"/>
    </row>
    <row r="795" spans="4:4" ht="15.75" customHeight="1" x14ac:dyDescent="0.25">
      <c r="D795" s="15"/>
    </row>
    <row r="796" spans="4:4" ht="15.75" customHeight="1" x14ac:dyDescent="0.25">
      <c r="D796" s="15"/>
    </row>
    <row r="797" spans="4:4" ht="15.75" customHeight="1" x14ac:dyDescent="0.25">
      <c r="D797" s="15"/>
    </row>
    <row r="798" spans="4:4" ht="15.75" customHeight="1" x14ac:dyDescent="0.25">
      <c r="D798" s="15"/>
    </row>
    <row r="799" spans="4:4" ht="15.75" customHeight="1" x14ac:dyDescent="0.25">
      <c r="D799" s="15"/>
    </row>
    <row r="800" spans="4:4" ht="15.75" customHeight="1" x14ac:dyDescent="0.25">
      <c r="D800" s="15"/>
    </row>
    <row r="801" spans="4:4" ht="15.75" customHeight="1" x14ac:dyDescent="0.25">
      <c r="D801" s="15"/>
    </row>
    <row r="802" spans="4:4" ht="15.75" customHeight="1" x14ac:dyDescent="0.25">
      <c r="D802" s="15"/>
    </row>
    <row r="803" spans="4:4" ht="15.75" customHeight="1" x14ac:dyDescent="0.25">
      <c r="D803" s="15"/>
    </row>
    <row r="804" spans="4:4" ht="15.75" customHeight="1" x14ac:dyDescent="0.25">
      <c r="D804" s="15"/>
    </row>
    <row r="805" spans="4:4" ht="15.75" customHeight="1" x14ac:dyDescent="0.25">
      <c r="D805" s="15"/>
    </row>
    <row r="806" spans="4:4" ht="15.75" customHeight="1" x14ac:dyDescent="0.25">
      <c r="D806" s="15"/>
    </row>
    <row r="807" spans="4:4" ht="15.75" customHeight="1" x14ac:dyDescent="0.25">
      <c r="D807" s="15"/>
    </row>
    <row r="808" spans="4:4" ht="15.75" customHeight="1" x14ac:dyDescent="0.25">
      <c r="D808" s="15"/>
    </row>
    <row r="809" spans="4:4" ht="15.75" customHeight="1" x14ac:dyDescent="0.25">
      <c r="D809" s="15"/>
    </row>
    <row r="810" spans="4:4" ht="15.75" customHeight="1" x14ac:dyDescent="0.25">
      <c r="D810" s="15"/>
    </row>
    <row r="811" spans="4:4" ht="15.75" customHeight="1" x14ac:dyDescent="0.25">
      <c r="D811" s="15"/>
    </row>
    <row r="812" spans="4:4" ht="15.75" customHeight="1" x14ac:dyDescent="0.25">
      <c r="D812" s="15"/>
    </row>
    <row r="813" spans="4:4" ht="15.75" customHeight="1" x14ac:dyDescent="0.25">
      <c r="D813" s="15"/>
    </row>
    <row r="814" spans="4:4" ht="15.75" customHeight="1" x14ac:dyDescent="0.25">
      <c r="D814" s="15"/>
    </row>
    <row r="815" spans="4:4" ht="15.75" customHeight="1" x14ac:dyDescent="0.25">
      <c r="D815" s="15"/>
    </row>
    <row r="816" spans="4:4" ht="15.75" customHeight="1" x14ac:dyDescent="0.25">
      <c r="D816" s="15"/>
    </row>
    <row r="817" spans="4:4" ht="15.75" customHeight="1" x14ac:dyDescent="0.25">
      <c r="D817" s="15"/>
    </row>
    <row r="818" spans="4:4" ht="15.75" customHeight="1" x14ac:dyDescent="0.25">
      <c r="D818" s="15"/>
    </row>
    <row r="819" spans="4:4" ht="15.75" customHeight="1" x14ac:dyDescent="0.25">
      <c r="D819" s="15"/>
    </row>
    <row r="820" spans="4:4" ht="15.75" customHeight="1" x14ac:dyDescent="0.25">
      <c r="D820" s="15"/>
    </row>
    <row r="821" spans="4:4" ht="15.75" customHeight="1" x14ac:dyDescent="0.25">
      <c r="D821" s="15"/>
    </row>
    <row r="822" spans="4:4" ht="15.75" customHeight="1" x14ac:dyDescent="0.25">
      <c r="D822" s="15"/>
    </row>
    <row r="823" spans="4:4" ht="15.75" customHeight="1" x14ac:dyDescent="0.25">
      <c r="D823" s="15"/>
    </row>
    <row r="824" spans="4:4" ht="15.75" customHeight="1" x14ac:dyDescent="0.25">
      <c r="D824" s="15"/>
    </row>
    <row r="825" spans="4:4" ht="15.75" customHeight="1" x14ac:dyDescent="0.25">
      <c r="D825" s="15"/>
    </row>
    <row r="826" spans="4:4" ht="15.75" customHeight="1" x14ac:dyDescent="0.25">
      <c r="D826" s="15"/>
    </row>
    <row r="827" spans="4:4" ht="15.75" customHeight="1" x14ac:dyDescent="0.25">
      <c r="D827" s="15"/>
    </row>
    <row r="828" spans="4:4" ht="15.75" customHeight="1" x14ac:dyDescent="0.25">
      <c r="D828" s="15"/>
    </row>
    <row r="829" spans="4:4" ht="15.75" customHeight="1" x14ac:dyDescent="0.25">
      <c r="D829" s="15"/>
    </row>
    <row r="830" spans="4:4" ht="15.75" customHeight="1" x14ac:dyDescent="0.25">
      <c r="D830" s="15"/>
    </row>
    <row r="831" spans="4:4" ht="15.75" customHeight="1" x14ac:dyDescent="0.25">
      <c r="D831" s="15"/>
    </row>
    <row r="832" spans="4:4" ht="15.75" customHeight="1" x14ac:dyDescent="0.25">
      <c r="D832" s="15"/>
    </row>
    <row r="833" spans="4:4" ht="15.75" customHeight="1" x14ac:dyDescent="0.25">
      <c r="D833" s="15"/>
    </row>
    <row r="834" spans="4:4" ht="15.75" customHeight="1" x14ac:dyDescent="0.25">
      <c r="D834" s="15"/>
    </row>
    <row r="835" spans="4:4" ht="15.75" customHeight="1" x14ac:dyDescent="0.25">
      <c r="D835" s="15"/>
    </row>
    <row r="836" spans="4:4" ht="15.75" customHeight="1" x14ac:dyDescent="0.25">
      <c r="D836" s="15"/>
    </row>
    <row r="837" spans="4:4" ht="15.75" customHeight="1" x14ac:dyDescent="0.25">
      <c r="D837" s="15"/>
    </row>
    <row r="838" spans="4:4" ht="15.75" customHeight="1" x14ac:dyDescent="0.25">
      <c r="D838" s="15"/>
    </row>
    <row r="839" spans="4:4" ht="15.75" customHeight="1" x14ac:dyDescent="0.25">
      <c r="D839" s="15"/>
    </row>
    <row r="840" spans="4:4" ht="15.75" customHeight="1" x14ac:dyDescent="0.25">
      <c r="D840" s="15"/>
    </row>
    <row r="841" spans="4:4" ht="15.75" customHeight="1" x14ac:dyDescent="0.25">
      <c r="D841" s="15"/>
    </row>
    <row r="842" spans="4:4" ht="15.75" customHeight="1" x14ac:dyDescent="0.25">
      <c r="D842" s="15"/>
    </row>
    <row r="843" spans="4:4" ht="15.75" customHeight="1" x14ac:dyDescent="0.25">
      <c r="D843" s="15"/>
    </row>
    <row r="844" spans="4:4" ht="15.75" customHeight="1" x14ac:dyDescent="0.25">
      <c r="D844" s="15"/>
    </row>
    <row r="845" spans="4:4" ht="15.75" customHeight="1" x14ac:dyDescent="0.25">
      <c r="D845" s="15"/>
    </row>
    <row r="846" spans="4:4" ht="15.75" customHeight="1" x14ac:dyDescent="0.25">
      <c r="D846" s="15"/>
    </row>
    <row r="847" spans="4:4" ht="15.75" customHeight="1" x14ac:dyDescent="0.25">
      <c r="D847" s="15"/>
    </row>
    <row r="848" spans="4:4" ht="15.75" customHeight="1" x14ac:dyDescent="0.25">
      <c r="D848" s="15"/>
    </row>
    <row r="849" spans="4:4" ht="15.75" customHeight="1" x14ac:dyDescent="0.25">
      <c r="D849" s="15"/>
    </row>
    <row r="850" spans="4:4" ht="15.75" customHeight="1" x14ac:dyDescent="0.25">
      <c r="D850" s="15"/>
    </row>
    <row r="851" spans="4:4" ht="15.75" customHeight="1" x14ac:dyDescent="0.25">
      <c r="D851" s="15"/>
    </row>
    <row r="852" spans="4:4" ht="15.75" customHeight="1" x14ac:dyDescent="0.25">
      <c r="D852" s="15"/>
    </row>
    <row r="853" spans="4:4" ht="15.75" customHeight="1" x14ac:dyDescent="0.25">
      <c r="D853" s="15"/>
    </row>
    <row r="854" spans="4:4" ht="15.75" customHeight="1" x14ac:dyDescent="0.25">
      <c r="D854" s="15"/>
    </row>
    <row r="855" spans="4:4" ht="15.75" customHeight="1" x14ac:dyDescent="0.25">
      <c r="D855" s="15"/>
    </row>
    <row r="856" spans="4:4" ht="15.75" customHeight="1" x14ac:dyDescent="0.25">
      <c r="D856" s="15"/>
    </row>
    <row r="857" spans="4:4" ht="15.75" customHeight="1" x14ac:dyDescent="0.25">
      <c r="D857" s="15"/>
    </row>
    <row r="858" spans="4:4" ht="15.75" customHeight="1" x14ac:dyDescent="0.25">
      <c r="D858" s="15"/>
    </row>
    <row r="859" spans="4:4" ht="15.75" customHeight="1" x14ac:dyDescent="0.25">
      <c r="D859" s="15"/>
    </row>
    <row r="860" spans="4:4" ht="15.75" customHeight="1" x14ac:dyDescent="0.25">
      <c r="D860" s="15"/>
    </row>
    <row r="861" spans="4:4" ht="15.75" customHeight="1" x14ac:dyDescent="0.25">
      <c r="D861" s="15"/>
    </row>
    <row r="862" spans="4:4" ht="15.75" customHeight="1" x14ac:dyDescent="0.25">
      <c r="D862" s="15"/>
    </row>
    <row r="863" spans="4:4" ht="15.75" customHeight="1" x14ac:dyDescent="0.25">
      <c r="D863" s="15"/>
    </row>
    <row r="864" spans="4:4" ht="15.75" customHeight="1" x14ac:dyDescent="0.25">
      <c r="D864" s="15"/>
    </row>
    <row r="865" spans="4:4" ht="15.75" customHeight="1" x14ac:dyDescent="0.25">
      <c r="D865" s="15"/>
    </row>
    <row r="866" spans="4:4" ht="15.75" customHeight="1" x14ac:dyDescent="0.25">
      <c r="D866" s="15"/>
    </row>
    <row r="867" spans="4:4" ht="15.75" customHeight="1" x14ac:dyDescent="0.25">
      <c r="D867" s="15"/>
    </row>
    <row r="868" spans="4:4" ht="15.75" customHeight="1" x14ac:dyDescent="0.25">
      <c r="D868" s="15"/>
    </row>
    <row r="869" spans="4:4" ht="15.75" customHeight="1" x14ac:dyDescent="0.25">
      <c r="D869" s="15"/>
    </row>
    <row r="870" spans="4:4" ht="15.75" customHeight="1" x14ac:dyDescent="0.25">
      <c r="D870" s="15"/>
    </row>
    <row r="871" spans="4:4" ht="15.75" customHeight="1" x14ac:dyDescent="0.25">
      <c r="D871" s="15"/>
    </row>
    <row r="872" spans="4:4" ht="15.75" customHeight="1" x14ac:dyDescent="0.25">
      <c r="D872" s="15"/>
    </row>
    <row r="873" spans="4:4" ht="15.75" customHeight="1" x14ac:dyDescent="0.25">
      <c r="D873" s="15"/>
    </row>
    <row r="874" spans="4:4" ht="15.75" customHeight="1" x14ac:dyDescent="0.25">
      <c r="D874" s="15"/>
    </row>
    <row r="875" spans="4:4" ht="15.75" customHeight="1" x14ac:dyDescent="0.25">
      <c r="D875" s="15"/>
    </row>
    <row r="876" spans="4:4" ht="15.75" customHeight="1" x14ac:dyDescent="0.25">
      <c r="D876" s="15"/>
    </row>
    <row r="877" spans="4:4" ht="15.75" customHeight="1" x14ac:dyDescent="0.25">
      <c r="D877" s="15"/>
    </row>
    <row r="878" spans="4:4" ht="15.75" customHeight="1" x14ac:dyDescent="0.25">
      <c r="D878" s="15"/>
    </row>
    <row r="879" spans="4:4" ht="15.75" customHeight="1" x14ac:dyDescent="0.25">
      <c r="D879" s="15"/>
    </row>
    <row r="880" spans="4:4" ht="15.75" customHeight="1" x14ac:dyDescent="0.25">
      <c r="D880" s="15"/>
    </row>
    <row r="881" spans="4:4" ht="15.75" customHeight="1" x14ac:dyDescent="0.25">
      <c r="D881" s="15"/>
    </row>
    <row r="882" spans="4:4" ht="15.75" customHeight="1" x14ac:dyDescent="0.25">
      <c r="D882" s="15"/>
    </row>
    <row r="883" spans="4:4" ht="15.75" customHeight="1" x14ac:dyDescent="0.25">
      <c r="D883" s="15"/>
    </row>
    <row r="884" spans="4:4" ht="15.75" customHeight="1" x14ac:dyDescent="0.25">
      <c r="D884" s="15"/>
    </row>
    <row r="885" spans="4:4" ht="15.75" customHeight="1" x14ac:dyDescent="0.25">
      <c r="D885" s="15"/>
    </row>
    <row r="886" spans="4:4" ht="15.75" customHeight="1" x14ac:dyDescent="0.25">
      <c r="D886" s="15"/>
    </row>
    <row r="887" spans="4:4" ht="15.75" customHeight="1" x14ac:dyDescent="0.25">
      <c r="D887" s="15"/>
    </row>
    <row r="888" spans="4:4" ht="15.75" customHeight="1" x14ac:dyDescent="0.25">
      <c r="D888" s="15"/>
    </row>
    <row r="889" spans="4:4" ht="15.75" customHeight="1" x14ac:dyDescent="0.25">
      <c r="D889" s="15"/>
    </row>
    <row r="890" spans="4:4" ht="15.75" customHeight="1" x14ac:dyDescent="0.25">
      <c r="D890" s="15"/>
    </row>
    <row r="891" spans="4:4" ht="15.75" customHeight="1" x14ac:dyDescent="0.25">
      <c r="D891" s="15"/>
    </row>
    <row r="892" spans="4:4" ht="15.75" customHeight="1" x14ac:dyDescent="0.25">
      <c r="D892" s="15"/>
    </row>
    <row r="893" spans="4:4" ht="15.75" customHeight="1" x14ac:dyDescent="0.25">
      <c r="D893" s="15"/>
    </row>
    <row r="894" spans="4:4" ht="15.75" customHeight="1" x14ac:dyDescent="0.25">
      <c r="D894" s="15"/>
    </row>
    <row r="895" spans="4:4" ht="15.75" customHeight="1" x14ac:dyDescent="0.25">
      <c r="D895" s="15"/>
    </row>
    <row r="896" spans="4:4" ht="15.75" customHeight="1" x14ac:dyDescent="0.25">
      <c r="D896" s="15"/>
    </row>
    <row r="897" spans="4:4" ht="15.75" customHeight="1" x14ac:dyDescent="0.25">
      <c r="D897" s="15"/>
    </row>
    <row r="898" spans="4:4" ht="15.75" customHeight="1" x14ac:dyDescent="0.25">
      <c r="D898" s="15"/>
    </row>
    <row r="899" spans="4:4" ht="15.75" customHeight="1" x14ac:dyDescent="0.25">
      <c r="D899" s="15"/>
    </row>
    <row r="900" spans="4:4" ht="15.75" customHeight="1" x14ac:dyDescent="0.25">
      <c r="D900" s="15"/>
    </row>
    <row r="901" spans="4:4" ht="15.75" customHeight="1" x14ac:dyDescent="0.25">
      <c r="D901" s="15"/>
    </row>
    <row r="902" spans="4:4" ht="15.75" customHeight="1" x14ac:dyDescent="0.25">
      <c r="D902" s="15"/>
    </row>
    <row r="903" spans="4:4" ht="15.75" customHeight="1" x14ac:dyDescent="0.25">
      <c r="D903" s="15"/>
    </row>
    <row r="904" spans="4:4" ht="15.75" customHeight="1" x14ac:dyDescent="0.25">
      <c r="D904" s="15"/>
    </row>
    <row r="905" spans="4:4" ht="15.75" customHeight="1" x14ac:dyDescent="0.25">
      <c r="D905" s="15"/>
    </row>
    <row r="906" spans="4:4" ht="15.75" customHeight="1" x14ac:dyDescent="0.25">
      <c r="D906" s="15"/>
    </row>
    <row r="907" spans="4:4" ht="15.75" customHeight="1" x14ac:dyDescent="0.25">
      <c r="D907" s="15"/>
    </row>
    <row r="908" spans="4:4" ht="15.75" customHeight="1" x14ac:dyDescent="0.25">
      <c r="D908" s="15"/>
    </row>
    <row r="909" spans="4:4" ht="15.75" customHeight="1" x14ac:dyDescent="0.25">
      <c r="D909" s="15"/>
    </row>
    <row r="910" spans="4:4" ht="15.75" customHeight="1" x14ac:dyDescent="0.25">
      <c r="D910" s="15"/>
    </row>
    <row r="911" spans="4:4" ht="15.75" customHeight="1" x14ac:dyDescent="0.25">
      <c r="D911" s="15"/>
    </row>
    <row r="912" spans="4:4" ht="15.75" customHeight="1" x14ac:dyDescent="0.25">
      <c r="D912" s="15"/>
    </row>
    <row r="913" spans="4:4" ht="15.75" customHeight="1" x14ac:dyDescent="0.25">
      <c r="D913" s="15"/>
    </row>
    <row r="914" spans="4:4" ht="15.75" customHeight="1" x14ac:dyDescent="0.25">
      <c r="D914" s="15"/>
    </row>
    <row r="915" spans="4:4" ht="15.75" customHeight="1" x14ac:dyDescent="0.25">
      <c r="D915" s="15"/>
    </row>
    <row r="916" spans="4:4" ht="15.75" customHeight="1" x14ac:dyDescent="0.25">
      <c r="D916" s="15"/>
    </row>
    <row r="917" spans="4:4" ht="15.75" customHeight="1" x14ac:dyDescent="0.25">
      <c r="D917" s="15"/>
    </row>
    <row r="918" spans="4:4" ht="15.75" customHeight="1" x14ac:dyDescent="0.25">
      <c r="D918" s="15"/>
    </row>
    <row r="919" spans="4:4" ht="15.75" customHeight="1" x14ac:dyDescent="0.25">
      <c r="D919" s="15"/>
    </row>
    <row r="920" spans="4:4" ht="15.75" customHeight="1" x14ac:dyDescent="0.25">
      <c r="D920" s="15"/>
    </row>
    <row r="921" spans="4:4" ht="15.75" customHeight="1" x14ac:dyDescent="0.25">
      <c r="D921" s="15"/>
    </row>
    <row r="922" spans="4:4" ht="15.75" customHeight="1" x14ac:dyDescent="0.25">
      <c r="D922" s="15"/>
    </row>
    <row r="923" spans="4:4" ht="15.75" customHeight="1" x14ac:dyDescent="0.25">
      <c r="D923" s="15"/>
    </row>
    <row r="924" spans="4:4" ht="15.75" customHeight="1" x14ac:dyDescent="0.25">
      <c r="D924" s="15"/>
    </row>
    <row r="925" spans="4:4" ht="15.75" customHeight="1" x14ac:dyDescent="0.25">
      <c r="D925" s="15"/>
    </row>
    <row r="926" spans="4:4" ht="15.75" customHeight="1" x14ac:dyDescent="0.25">
      <c r="D926" s="15"/>
    </row>
    <row r="927" spans="4:4" ht="15.75" customHeight="1" x14ac:dyDescent="0.25">
      <c r="D927" s="15"/>
    </row>
    <row r="928" spans="4:4" ht="15.75" customHeight="1" x14ac:dyDescent="0.25">
      <c r="D928" s="15"/>
    </row>
    <row r="929" spans="4:4" ht="15.75" customHeight="1" x14ac:dyDescent="0.25">
      <c r="D929" s="15"/>
    </row>
    <row r="930" spans="4:4" ht="15.75" customHeight="1" x14ac:dyDescent="0.25">
      <c r="D930" s="15"/>
    </row>
    <row r="931" spans="4:4" ht="15.75" customHeight="1" x14ac:dyDescent="0.25">
      <c r="D931" s="15"/>
    </row>
    <row r="932" spans="4:4" ht="15.75" customHeight="1" x14ac:dyDescent="0.25">
      <c r="D932" s="15"/>
    </row>
    <row r="933" spans="4:4" ht="15.75" customHeight="1" x14ac:dyDescent="0.25">
      <c r="D933" s="15"/>
    </row>
    <row r="934" spans="4:4" ht="15.75" customHeight="1" x14ac:dyDescent="0.25">
      <c r="D934" s="15"/>
    </row>
    <row r="935" spans="4:4" ht="15.75" customHeight="1" x14ac:dyDescent="0.25">
      <c r="D935" s="15"/>
    </row>
    <row r="936" spans="4:4" ht="15.75" customHeight="1" x14ac:dyDescent="0.25">
      <c r="D936" s="15"/>
    </row>
    <row r="937" spans="4:4" ht="15.75" customHeight="1" x14ac:dyDescent="0.25">
      <c r="D937" s="15"/>
    </row>
    <row r="938" spans="4:4" ht="15.75" customHeight="1" x14ac:dyDescent="0.25">
      <c r="D938" s="15"/>
    </row>
    <row r="939" spans="4:4" ht="15.75" customHeight="1" x14ac:dyDescent="0.25">
      <c r="D939" s="15"/>
    </row>
    <row r="940" spans="4:4" ht="15.75" customHeight="1" x14ac:dyDescent="0.25">
      <c r="D940" s="15"/>
    </row>
    <row r="941" spans="4:4" ht="15.75" customHeight="1" x14ac:dyDescent="0.25">
      <c r="D941" s="15"/>
    </row>
    <row r="942" spans="4:4" ht="15.75" customHeight="1" x14ac:dyDescent="0.25">
      <c r="D942" s="15"/>
    </row>
    <row r="943" spans="4:4" ht="15.75" customHeight="1" x14ac:dyDescent="0.25">
      <c r="D943" s="15"/>
    </row>
    <row r="944" spans="4:4" ht="15.75" customHeight="1" x14ac:dyDescent="0.25">
      <c r="D944" s="15"/>
    </row>
    <row r="945" spans="4:4" ht="15.75" customHeight="1" x14ac:dyDescent="0.25">
      <c r="D945" s="15"/>
    </row>
    <row r="946" spans="4:4" ht="15.75" customHeight="1" x14ac:dyDescent="0.25">
      <c r="D946" s="15"/>
    </row>
    <row r="947" spans="4:4" ht="15.75" customHeight="1" x14ac:dyDescent="0.25">
      <c r="D947" s="15"/>
    </row>
    <row r="948" spans="4:4" ht="15.75" customHeight="1" x14ac:dyDescent="0.25">
      <c r="D948" s="15"/>
    </row>
    <row r="949" spans="4:4" ht="15.75" customHeight="1" x14ac:dyDescent="0.25">
      <c r="D949" s="15"/>
    </row>
    <row r="950" spans="4:4" ht="15.75" customHeight="1" x14ac:dyDescent="0.25">
      <c r="D950" s="15"/>
    </row>
    <row r="951" spans="4:4" ht="15.75" customHeight="1" x14ac:dyDescent="0.25">
      <c r="D951" s="15"/>
    </row>
    <row r="952" spans="4:4" ht="15.75" customHeight="1" x14ac:dyDescent="0.25">
      <c r="D952" s="15"/>
    </row>
    <row r="953" spans="4:4" ht="15.75" customHeight="1" x14ac:dyDescent="0.25">
      <c r="D953" s="15"/>
    </row>
    <row r="954" spans="4:4" ht="15.75" customHeight="1" x14ac:dyDescent="0.25">
      <c r="D954" s="15"/>
    </row>
    <row r="955" spans="4:4" ht="15.75" customHeight="1" x14ac:dyDescent="0.25">
      <c r="D955" s="15"/>
    </row>
    <row r="956" spans="4:4" ht="15.75" customHeight="1" x14ac:dyDescent="0.25">
      <c r="D956" s="15"/>
    </row>
    <row r="957" spans="4:4" ht="15.75" customHeight="1" x14ac:dyDescent="0.25">
      <c r="D957" s="15"/>
    </row>
    <row r="958" spans="4:4" ht="15.75" customHeight="1" x14ac:dyDescent="0.25">
      <c r="D958" s="15"/>
    </row>
    <row r="959" spans="4:4" ht="15.75" customHeight="1" x14ac:dyDescent="0.25">
      <c r="D959" s="15"/>
    </row>
    <row r="960" spans="4:4" ht="15.75" customHeight="1" x14ac:dyDescent="0.25">
      <c r="D960" s="15"/>
    </row>
    <row r="961" spans="4:4" ht="15.75" customHeight="1" x14ac:dyDescent="0.25">
      <c r="D961" s="15"/>
    </row>
    <row r="962" spans="4:4" ht="15.75" customHeight="1" x14ac:dyDescent="0.25">
      <c r="D962" s="15"/>
    </row>
    <row r="963" spans="4:4" ht="15.75" customHeight="1" x14ac:dyDescent="0.25">
      <c r="D963" s="15"/>
    </row>
    <row r="964" spans="4:4" ht="15.75" customHeight="1" x14ac:dyDescent="0.25">
      <c r="D964" s="15"/>
    </row>
    <row r="965" spans="4:4" ht="15.75" customHeight="1" x14ac:dyDescent="0.25">
      <c r="D965" s="15"/>
    </row>
    <row r="966" spans="4:4" ht="15.75" customHeight="1" x14ac:dyDescent="0.25">
      <c r="D966" s="15"/>
    </row>
    <row r="967" spans="4:4" ht="15.75" customHeight="1" x14ac:dyDescent="0.25">
      <c r="D967" s="15"/>
    </row>
    <row r="968" spans="4:4" ht="15.75" customHeight="1" x14ac:dyDescent="0.25">
      <c r="D968" s="15"/>
    </row>
    <row r="969" spans="4:4" ht="15.75" customHeight="1" x14ac:dyDescent="0.25">
      <c r="D969" s="15"/>
    </row>
    <row r="970" spans="4:4" ht="15.75" customHeight="1" x14ac:dyDescent="0.25">
      <c r="D970" s="15"/>
    </row>
  </sheetData>
  <mergeCells count="40">
    <mergeCell ref="K6:K7"/>
    <mergeCell ref="L6:L7"/>
    <mergeCell ref="J35:J36"/>
    <mergeCell ref="D29:D30"/>
    <mergeCell ref="F35:F36"/>
    <mergeCell ref="D32:D33"/>
    <mergeCell ref="D27:D28"/>
    <mergeCell ref="E32:E34"/>
    <mergeCell ref="I35:I36"/>
    <mergeCell ref="B18:B26"/>
    <mergeCell ref="C8:C9"/>
    <mergeCell ref="C10:C11"/>
    <mergeCell ref="E40:E41"/>
    <mergeCell ref="D40:D41"/>
    <mergeCell ref="C38:C42"/>
    <mergeCell ref="C12:C14"/>
    <mergeCell ref="C15:C16"/>
    <mergeCell ref="C18:C19"/>
    <mergeCell ref="C21:C23"/>
    <mergeCell ref="C25:C26"/>
    <mergeCell ref="E27:E28"/>
    <mergeCell ref="E29:E30"/>
    <mergeCell ref="E35:E36"/>
    <mergeCell ref="C32:C37"/>
    <mergeCell ref="C43:C44"/>
    <mergeCell ref="B3:J5"/>
    <mergeCell ref="B1:J2"/>
    <mergeCell ref="D6:D7"/>
    <mergeCell ref="C6:C7"/>
    <mergeCell ref="H6:H7"/>
    <mergeCell ref="G6:G7"/>
    <mergeCell ref="E6:E7"/>
    <mergeCell ref="F6:F7"/>
    <mergeCell ref="J6:J7"/>
    <mergeCell ref="I6:I7"/>
    <mergeCell ref="B27:B44"/>
    <mergeCell ref="D35:D36"/>
    <mergeCell ref="B6:B7"/>
    <mergeCell ref="B8:B17"/>
    <mergeCell ref="C27:C31"/>
  </mergeCells>
  <pageMargins left="0.7" right="0.7" top="0.75" bottom="0.75" header="0" footer="0"/>
  <pageSetup orientation="landscape"/>
  <colBreaks count="1" manualBreakCount="1">
    <brk id="1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P1000"/>
  <sheetViews>
    <sheetView workbookViewId="0"/>
  </sheetViews>
  <sheetFormatPr baseColWidth="10" defaultColWidth="14.42578125" defaultRowHeight="15" customHeight="1" x14ac:dyDescent="0.25"/>
  <cols>
    <col min="1" max="2" width="11.42578125" customWidth="1"/>
    <col min="3" max="3" width="46.5703125" customWidth="1"/>
    <col min="4" max="4" width="14.140625" customWidth="1"/>
    <col min="5" max="5" width="14.5703125" customWidth="1"/>
    <col min="6" max="6" width="11.42578125" customWidth="1"/>
    <col min="7" max="7" width="12.85546875" customWidth="1"/>
    <col min="8" max="8" width="11.42578125" customWidth="1"/>
    <col min="9" max="9" width="12.5703125" customWidth="1"/>
    <col min="10" max="11" width="11.42578125" customWidth="1"/>
    <col min="12" max="12" width="12.28515625" customWidth="1"/>
    <col min="13" max="26" width="11.42578125" customWidth="1"/>
  </cols>
  <sheetData>
    <row r="2" spans="3:16" x14ac:dyDescent="0.25">
      <c r="C2" s="386" t="s">
        <v>1066</v>
      </c>
      <c r="D2" s="385" t="s">
        <v>1067</v>
      </c>
      <c r="E2" s="338"/>
    </row>
    <row r="3" spans="3:16" x14ac:dyDescent="0.25">
      <c r="C3" s="253"/>
      <c r="D3" s="113" t="s">
        <v>138</v>
      </c>
      <c r="E3" s="111" t="s">
        <v>1068</v>
      </c>
      <c r="G3" s="387" t="s">
        <v>1059</v>
      </c>
      <c r="H3" s="338"/>
      <c r="I3" s="388" t="s">
        <v>1060</v>
      </c>
      <c r="J3" s="338"/>
      <c r="K3" s="387" t="s">
        <v>1061</v>
      </c>
      <c r="L3" s="338"/>
      <c r="M3" s="387" t="s">
        <v>1062</v>
      </c>
      <c r="N3" s="338"/>
      <c r="O3" s="387" t="s">
        <v>1063</v>
      </c>
      <c r="P3" s="338"/>
    </row>
    <row r="4" spans="3:16" x14ac:dyDescent="0.25">
      <c r="C4" s="114" t="s">
        <v>1069</v>
      </c>
      <c r="D4" s="115">
        <v>7</v>
      </c>
      <c r="E4" s="115">
        <v>13</v>
      </c>
      <c r="G4" s="111" t="s">
        <v>1064</v>
      </c>
      <c r="H4" s="111" t="s">
        <v>1065</v>
      </c>
      <c r="I4" s="111" t="s">
        <v>1064</v>
      </c>
      <c r="J4" s="111" t="s">
        <v>1065</v>
      </c>
      <c r="K4" s="111" t="s">
        <v>1064</v>
      </c>
      <c r="L4" s="111" t="s">
        <v>1065</v>
      </c>
      <c r="M4" s="111" t="s">
        <v>1064</v>
      </c>
      <c r="N4" s="111" t="s">
        <v>1065</v>
      </c>
      <c r="O4" s="111" t="s">
        <v>1064</v>
      </c>
      <c r="P4" s="111" t="s">
        <v>1065</v>
      </c>
    </row>
    <row r="5" spans="3:16" x14ac:dyDescent="0.25">
      <c r="C5" s="116" t="s">
        <v>1070</v>
      </c>
      <c r="D5" s="117">
        <v>0</v>
      </c>
      <c r="E5" s="117">
        <v>19</v>
      </c>
      <c r="G5" s="104">
        <v>39</v>
      </c>
      <c r="H5" s="104">
        <v>17</v>
      </c>
      <c r="I5" s="104">
        <v>68</v>
      </c>
      <c r="J5" s="104">
        <v>29</v>
      </c>
      <c r="K5" s="104">
        <v>86</v>
      </c>
      <c r="L5" s="104">
        <v>28</v>
      </c>
      <c r="M5" s="104">
        <v>31</v>
      </c>
      <c r="N5" s="104">
        <v>18</v>
      </c>
      <c r="O5" s="104">
        <v>52</v>
      </c>
      <c r="P5" s="104">
        <v>13</v>
      </c>
    </row>
    <row r="6" spans="3:16" x14ac:dyDescent="0.25">
      <c r="C6" s="118" t="s">
        <v>1071</v>
      </c>
      <c r="D6" s="117">
        <v>13</v>
      </c>
      <c r="E6" s="117">
        <v>30</v>
      </c>
      <c r="G6" s="112">
        <f>H5*100/G5</f>
        <v>43.589743589743591</v>
      </c>
      <c r="H6" s="112"/>
      <c r="I6" s="112">
        <f>J5*100/I5</f>
        <v>42.647058823529413</v>
      </c>
      <c r="J6" s="112"/>
      <c r="K6" s="112">
        <f>L5*100/K5</f>
        <v>32.558139534883722</v>
      </c>
      <c r="L6" s="112"/>
      <c r="M6" s="112">
        <f>N5*100/M5</f>
        <v>58.064516129032256</v>
      </c>
      <c r="N6" s="112"/>
      <c r="O6" s="112">
        <f>P5*100/O5</f>
        <v>25</v>
      </c>
      <c r="P6" s="112"/>
    </row>
    <row r="7" spans="3:16" x14ac:dyDescent="0.25">
      <c r="C7" s="118" t="s">
        <v>1072</v>
      </c>
      <c r="D7" s="117">
        <v>0</v>
      </c>
      <c r="E7" s="117">
        <v>5</v>
      </c>
    </row>
    <row r="8" spans="3:16" x14ac:dyDescent="0.25">
      <c r="C8" s="118" t="s">
        <v>1073</v>
      </c>
      <c r="D8" s="117"/>
      <c r="E8" s="117"/>
    </row>
    <row r="9" spans="3:16" x14ac:dyDescent="0.25">
      <c r="C9" s="118"/>
      <c r="D9" s="104"/>
      <c r="E9" s="104"/>
    </row>
    <row r="13" spans="3:16" x14ac:dyDescent="0.25">
      <c r="E13" t="s">
        <v>1074</v>
      </c>
      <c r="F13" t="s">
        <v>1075</v>
      </c>
    </row>
    <row r="14" spans="3:16" x14ac:dyDescent="0.25">
      <c r="D14">
        <v>39</v>
      </c>
      <c r="E14">
        <v>17</v>
      </c>
      <c r="F14">
        <f t="shared" ref="F14:F19" si="0">D14-E14</f>
        <v>22</v>
      </c>
    </row>
    <row r="15" spans="3:16" x14ac:dyDescent="0.25">
      <c r="D15">
        <v>68</v>
      </c>
      <c r="E15">
        <v>29</v>
      </c>
      <c r="F15" s="15">
        <f t="shared" si="0"/>
        <v>39</v>
      </c>
    </row>
    <row r="16" spans="3:16" x14ac:dyDescent="0.25">
      <c r="D16">
        <v>86</v>
      </c>
      <c r="E16">
        <v>28</v>
      </c>
      <c r="F16" s="15">
        <f t="shared" si="0"/>
        <v>58</v>
      </c>
    </row>
    <row r="17" spans="4:6" x14ac:dyDescent="0.25">
      <c r="D17">
        <v>31</v>
      </c>
      <c r="E17">
        <v>18</v>
      </c>
      <c r="F17" s="15">
        <f t="shared" si="0"/>
        <v>13</v>
      </c>
    </row>
    <row r="18" spans="4:6" x14ac:dyDescent="0.25">
      <c r="D18">
        <v>52</v>
      </c>
      <c r="E18">
        <v>13</v>
      </c>
      <c r="F18" s="15">
        <f t="shared" si="0"/>
        <v>39</v>
      </c>
    </row>
    <row r="19" spans="4:6" x14ac:dyDescent="0.25">
      <c r="D19">
        <f t="shared" ref="D19:E19" si="1">SUM(D14:D18)</f>
        <v>276</v>
      </c>
      <c r="E19">
        <f t="shared" si="1"/>
        <v>105</v>
      </c>
      <c r="F19" s="15">
        <f t="shared" si="0"/>
        <v>171</v>
      </c>
    </row>
    <row r="21" spans="4:6" ht="15.75" customHeight="1" x14ac:dyDescent="0.25"/>
    <row r="22" spans="4:6" ht="15.75" customHeight="1" x14ac:dyDescent="0.25"/>
    <row r="23" spans="4:6" ht="15.75" customHeight="1" x14ac:dyDescent="0.25">
      <c r="D23" s="15" t="s">
        <v>1074</v>
      </c>
      <c r="E23" s="15" t="s">
        <v>1075</v>
      </c>
    </row>
    <row r="24" spans="4:6" ht="15.75" customHeight="1" x14ac:dyDescent="0.25">
      <c r="D24" s="15">
        <v>105</v>
      </c>
      <c r="E24" s="15">
        <v>171</v>
      </c>
    </row>
    <row r="25" spans="4:6" ht="15.75" customHeight="1" x14ac:dyDescent="0.25"/>
    <row r="26" spans="4:6" ht="15.75" customHeight="1" x14ac:dyDescent="0.25"/>
    <row r="27" spans="4:6" ht="15.75" customHeight="1" x14ac:dyDescent="0.25"/>
    <row r="28" spans="4:6" ht="15.75" customHeight="1" x14ac:dyDescent="0.25"/>
    <row r="29" spans="4:6" ht="15.75" customHeight="1" x14ac:dyDescent="0.25"/>
    <row r="30" spans="4:6" ht="15.75" customHeight="1" x14ac:dyDescent="0.25"/>
    <row r="31" spans="4:6" ht="15.75" customHeight="1" x14ac:dyDescent="0.25"/>
    <row r="32" spans="4: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D2:E2"/>
    <mergeCell ref="C2:C3"/>
    <mergeCell ref="M3:N3"/>
    <mergeCell ref="O3:P3"/>
    <mergeCell ref="G3:H3"/>
    <mergeCell ref="I3:J3"/>
    <mergeCell ref="K3:L3"/>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1000"/>
  <sheetViews>
    <sheetView workbookViewId="0"/>
  </sheetViews>
  <sheetFormatPr baseColWidth="10" defaultColWidth="14.42578125" defaultRowHeight="15" customHeight="1" x14ac:dyDescent="0.25"/>
  <cols>
    <col min="1" max="26" width="11.42578125" customWidth="1"/>
  </cols>
  <sheetData>
    <row r="3" spans="3:12" x14ac:dyDescent="0.25">
      <c r="C3" s="387" t="s">
        <v>1059</v>
      </c>
      <c r="D3" s="338"/>
      <c r="E3" s="388" t="s">
        <v>1060</v>
      </c>
      <c r="F3" s="338"/>
      <c r="G3" s="387" t="s">
        <v>1061</v>
      </c>
      <c r="H3" s="338"/>
      <c r="I3" s="387" t="s">
        <v>1062</v>
      </c>
      <c r="J3" s="338"/>
      <c r="K3" s="387" t="s">
        <v>1063</v>
      </c>
      <c r="L3" s="338"/>
    </row>
    <row r="4" spans="3:12" x14ac:dyDescent="0.25">
      <c r="C4" s="111" t="s">
        <v>1064</v>
      </c>
      <c r="D4" s="111" t="s">
        <v>1065</v>
      </c>
      <c r="E4" s="111" t="s">
        <v>1064</v>
      </c>
      <c r="F4" s="111" t="s">
        <v>1065</v>
      </c>
      <c r="G4" s="111" t="s">
        <v>1064</v>
      </c>
      <c r="H4" s="111" t="s">
        <v>1065</v>
      </c>
      <c r="I4" s="111" t="s">
        <v>1064</v>
      </c>
      <c r="J4" s="111" t="s">
        <v>1065</v>
      </c>
      <c r="K4" s="111" t="s">
        <v>1064</v>
      </c>
      <c r="L4" s="111" t="s">
        <v>1065</v>
      </c>
    </row>
    <row r="5" spans="3:12" x14ac:dyDescent="0.25">
      <c r="C5" s="104">
        <v>39</v>
      </c>
      <c r="D5" s="104">
        <v>17</v>
      </c>
      <c r="E5" s="104">
        <v>68</v>
      </c>
      <c r="F5" s="104">
        <v>29</v>
      </c>
      <c r="G5" s="104">
        <v>86</v>
      </c>
      <c r="H5" s="104">
        <v>28</v>
      </c>
      <c r="I5" s="104">
        <v>31</v>
      </c>
      <c r="J5" s="104">
        <v>18</v>
      </c>
      <c r="K5" s="104">
        <v>52</v>
      </c>
      <c r="L5" s="104">
        <v>13</v>
      </c>
    </row>
    <row r="6" spans="3:12" x14ac:dyDescent="0.25">
      <c r="C6" s="112">
        <f>D5*100/C5</f>
        <v>43.589743589743591</v>
      </c>
      <c r="D6" s="112"/>
      <c r="E6" s="112">
        <f>F5*100/E5</f>
        <v>42.647058823529413</v>
      </c>
      <c r="F6" s="112"/>
      <c r="G6" s="112">
        <f>H5*100/G5</f>
        <v>32.558139534883722</v>
      </c>
      <c r="H6" s="112"/>
      <c r="I6" s="112">
        <f>J5*100/I5</f>
        <v>58.064516129032256</v>
      </c>
      <c r="J6" s="112"/>
      <c r="K6" s="112">
        <f>L5*100/K5</f>
        <v>25</v>
      </c>
      <c r="L6" s="112"/>
    </row>
    <row r="9" spans="3:12" x14ac:dyDescent="0.25">
      <c r="C9">
        <v>22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
    <mergeCell ref="C3:D3"/>
    <mergeCell ref="E3:F3"/>
    <mergeCell ref="G3:H3"/>
    <mergeCell ref="I3:J3"/>
    <mergeCell ref="K3:L3"/>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INTEGRIDAD Y PROYECCIÓN </vt:lpstr>
      <vt:lpstr>DESARROLLO ECONÓMICO</vt:lpstr>
      <vt:lpstr>FORTALECIMIENTO DE GOBERNANZA</vt:lpstr>
      <vt:lpstr>USO SOSTENIBLE DE LA BIODIVERSI</vt:lpstr>
      <vt:lpstr>CULTURA, EDUCACIÓN Y CIENCIA M</vt:lpstr>
      <vt:lpstr>Resumen</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Aspoliticos</dc:creator>
  <cp:lastModifiedBy>Aspoliticos</cp:lastModifiedBy>
  <dcterms:created xsi:type="dcterms:W3CDTF">2018-11-06T19:35:24Z</dcterms:created>
  <dcterms:modified xsi:type="dcterms:W3CDTF">2019-02-13T19:34:26Z</dcterms:modified>
</cp:coreProperties>
</file>